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ocuments/2022/Biscutella/ms/Biscutella_ms_TBS_0310/"/>
    </mc:Choice>
  </mc:AlternateContent>
  <xr:revisionPtr revIDLastSave="0" documentId="13_ncr:1_{EB2216D2-2C73-0147-BCC6-B7B5CE357D20}" xr6:coauthVersionLast="47" xr6:coauthVersionMax="47" xr10:uidLastSave="{00000000-0000-0000-0000-000000000000}"/>
  <bookViews>
    <workbookView xWindow="32980" yWindow="560" windowWidth="28800" windowHeight="17540" xr2:uid="{41471138-01B3-9842-8F73-C8F94019CF1A}"/>
  </bookViews>
  <sheets>
    <sheet name="TableS1" sheetId="1" r:id="rId1"/>
    <sheet name="TableS2" sheetId="2" r:id="rId2"/>
    <sheet name="TableS3" sheetId="3" r:id="rId3"/>
    <sheet name="TableS4" sheetId="7" r:id="rId4"/>
    <sheet name="TableS5" sheetId="13" r:id="rId5"/>
    <sheet name="TableS6" sheetId="4" r:id="rId6"/>
    <sheet name="TableS7" sheetId="5" r:id="rId7"/>
    <sheet name="TableS8" sheetId="6" r:id="rId8"/>
    <sheet name="TableS9" sheetId="16" r:id="rId9"/>
    <sheet name="TableS10" sheetId="14" r:id="rId10"/>
    <sheet name="TableS11" sheetId="8" r:id="rId11"/>
    <sheet name="TableS12" sheetId="9" r:id="rId12"/>
    <sheet name="TableS13" sheetId="11" r:id="rId13"/>
  </sheets>
  <definedNames>
    <definedName name="_xlnm._FilterDatabase" localSheetId="4" hidden="1">TableS5!$B$4:$I$57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F12" i="4"/>
  <c r="E12" i="4"/>
  <c r="D12" i="4"/>
  <c r="C12" i="4"/>
  <c r="G12" i="4"/>
</calcChain>
</file>

<file path=xl/sharedStrings.xml><?xml version="1.0" encoding="utf-8"?>
<sst xmlns="http://schemas.openxmlformats.org/spreadsheetml/2006/main" count="5224" uniqueCount="2350">
  <si>
    <t>Species</t>
  </si>
  <si>
    <t>Data type</t>
  </si>
  <si>
    <t>Platform</t>
  </si>
  <si>
    <t>Total read number</t>
  </si>
  <si>
    <t>Total read bases (Gb)</t>
  </si>
  <si>
    <t>Ave. read length (bp)</t>
  </si>
  <si>
    <t>Sequence depth (folds)</t>
  </si>
  <si>
    <t>B. auriculata</t>
  </si>
  <si>
    <t>Short reads</t>
  </si>
  <si>
    <t>Illumina</t>
  </si>
  <si>
    <t>Long reads</t>
  </si>
  <si>
    <t>Nanopore</t>
  </si>
  <si>
    <t>Hi-C</t>
  </si>
  <si>
    <t>Iso-seq</t>
  </si>
  <si>
    <t>PacBio</t>
  </si>
  <si>
    <t>B. didyma</t>
  </si>
  <si>
    <t>B. baetica</t>
  </si>
  <si>
    <t>B. lyrata</t>
  </si>
  <si>
    <t>Omni-C</t>
  </si>
  <si>
    <t>HiFi</t>
  </si>
  <si>
    <t>Features</t>
  </si>
  <si>
    <t>VARI</t>
    <phoneticPr fontId="4" type="noConversion"/>
  </si>
  <si>
    <t>AUST</t>
    <phoneticPr fontId="4" type="noConversion"/>
  </si>
  <si>
    <t>PREA</t>
    <phoneticPr fontId="4" type="noConversion"/>
  </si>
  <si>
    <t>FRUT</t>
    <phoneticPr fontId="4" type="noConversion"/>
  </si>
  <si>
    <t>AURI</t>
  </si>
  <si>
    <t>DIDY</t>
  </si>
  <si>
    <t>BAET</t>
  </si>
  <si>
    <t>LYRA</t>
  </si>
  <si>
    <t>Number of contigs</t>
  </si>
  <si>
    <t>Largest contig (bp)</t>
  </si>
  <si>
    <t>Contig N50 (bp)</t>
  </si>
  <si>
    <t>Total length (bp)</t>
  </si>
  <si>
    <t>GC (%)</t>
  </si>
  <si>
    <t>BUSCO (%)</t>
  </si>
  <si>
    <t>Model</t>
    <phoneticPr fontId="4" type="noConversion"/>
  </si>
  <si>
    <t>Species</t>
    <phoneticPr fontId="4" type="noConversion"/>
  </si>
  <si>
    <t>Single-copy</t>
    <phoneticPr fontId="4" type="noConversion"/>
  </si>
  <si>
    <t>Duplicated</t>
    <phoneticPr fontId="4" type="noConversion"/>
  </si>
  <si>
    <t>Fragmented</t>
    <phoneticPr fontId="4" type="noConversion"/>
  </si>
  <si>
    <t>Missing</t>
    <phoneticPr fontId="4" type="noConversion"/>
  </si>
  <si>
    <t>Complete</t>
    <phoneticPr fontId="4" type="noConversion"/>
  </si>
  <si>
    <t>Genome</t>
    <phoneticPr fontId="4" type="noConversion"/>
  </si>
  <si>
    <t>VARI</t>
  </si>
  <si>
    <t>AUST</t>
  </si>
  <si>
    <t>PREA</t>
  </si>
  <si>
    <t>FRUT</t>
  </si>
  <si>
    <t>Protein</t>
    <phoneticPr fontId="4" type="noConversion"/>
  </si>
  <si>
    <t>Class</t>
  </si>
  <si>
    <t>Copia</t>
  </si>
  <si>
    <t>Gypsy</t>
  </si>
  <si>
    <t>unknown</t>
  </si>
  <si>
    <t>TIRs</t>
    <phoneticPr fontId="4" type="noConversion"/>
  </si>
  <si>
    <t>CACTA</t>
  </si>
  <si>
    <t>Mutator</t>
  </si>
  <si>
    <t>PIF_Harbinger</t>
  </si>
  <si>
    <t>Tc1_Mariner</t>
    <phoneticPr fontId="4" type="noConversion"/>
  </si>
  <si>
    <t>hAT</t>
  </si>
  <si>
    <t>nonTIRs</t>
    <phoneticPr fontId="4" type="noConversion"/>
  </si>
  <si>
    <t>helitron</t>
  </si>
  <si>
    <t>AURI</t>
    <phoneticPr fontId="4" type="noConversion"/>
  </si>
  <si>
    <t>DIDY</t>
    <phoneticPr fontId="4" type="noConversion"/>
  </si>
  <si>
    <t>BAET</t>
    <phoneticPr fontId="4" type="noConversion"/>
  </si>
  <si>
    <t>LYRA</t>
    <phoneticPr fontId="4" type="noConversion"/>
  </si>
  <si>
    <t>Number of tandem repeats</t>
    <phoneticPr fontId="4" type="noConversion"/>
  </si>
  <si>
    <t>Length of tandem repeats (bp)</t>
    <phoneticPr fontId="4" type="noConversion"/>
  </si>
  <si>
    <t>Number of rDNA</t>
    <phoneticPr fontId="4" type="noConversion"/>
  </si>
  <si>
    <t>Length of rDNA (bp)</t>
    <phoneticPr fontId="4" type="noConversion"/>
  </si>
  <si>
    <t>Number of 5S rDNA</t>
    <phoneticPr fontId="4" type="noConversion"/>
  </si>
  <si>
    <t>Length of 5S rDNA (bp)</t>
    <phoneticPr fontId="4" type="noConversion"/>
  </si>
  <si>
    <t>Number of 35S rDNA</t>
    <phoneticPr fontId="4" type="noConversion"/>
  </si>
  <si>
    <t>Length of 35S rDNA (bp)</t>
    <phoneticPr fontId="4" type="noConversion"/>
  </si>
  <si>
    <t>Chromosome</t>
    <phoneticPr fontId="4" type="noConversion"/>
  </si>
  <si>
    <t>VARI_chr1</t>
    <phoneticPr fontId="4" type="noConversion"/>
  </si>
  <si>
    <t>213-bp; 234-bp</t>
    <phoneticPr fontId="4" type="noConversion"/>
  </si>
  <si>
    <t>NA</t>
    <phoneticPr fontId="4" type="noConversion"/>
  </si>
  <si>
    <t>VARI_chr2</t>
    <phoneticPr fontId="4" type="noConversion"/>
  </si>
  <si>
    <t>VARI_chr3</t>
    <phoneticPr fontId="4" type="noConversion"/>
  </si>
  <si>
    <t>VARI_chr4</t>
    <phoneticPr fontId="4" type="noConversion"/>
  </si>
  <si>
    <t>VARI_chr5</t>
    <phoneticPr fontId="4" type="noConversion"/>
  </si>
  <si>
    <t>213-bp</t>
    <phoneticPr fontId="4" type="noConversion"/>
  </si>
  <si>
    <t>VARI_chr6</t>
    <phoneticPr fontId="4" type="noConversion"/>
  </si>
  <si>
    <t>234-bp</t>
    <phoneticPr fontId="4" type="noConversion"/>
  </si>
  <si>
    <t>VARI_chr7</t>
    <phoneticPr fontId="4" type="noConversion"/>
  </si>
  <si>
    <t>VARI_chr8</t>
    <phoneticPr fontId="4" type="noConversion"/>
  </si>
  <si>
    <t>VARI_chr9</t>
    <phoneticPr fontId="4" type="noConversion"/>
  </si>
  <si>
    <t>AUST_chr1</t>
    <phoneticPr fontId="4" type="noConversion"/>
  </si>
  <si>
    <t>AUST_chr2</t>
    <phoneticPr fontId="4" type="noConversion"/>
  </si>
  <si>
    <t>AUST_chr3</t>
    <phoneticPr fontId="4" type="noConversion"/>
  </si>
  <si>
    <t>AUST_chr4</t>
    <phoneticPr fontId="4" type="noConversion"/>
  </si>
  <si>
    <t>AUST_chr5</t>
    <phoneticPr fontId="4" type="noConversion"/>
  </si>
  <si>
    <t>AUST_chr6</t>
    <phoneticPr fontId="4" type="noConversion"/>
  </si>
  <si>
    <t>AUST_chr7</t>
    <phoneticPr fontId="4" type="noConversion"/>
  </si>
  <si>
    <t>AUST_chr8</t>
    <phoneticPr fontId="4" type="noConversion"/>
  </si>
  <si>
    <t>AUST_chr9</t>
    <phoneticPr fontId="4" type="noConversion"/>
  </si>
  <si>
    <t>PREA_chr1</t>
    <phoneticPr fontId="4" type="noConversion"/>
  </si>
  <si>
    <t>PREA_chr2</t>
  </si>
  <si>
    <t>PREA_chr3</t>
    <phoneticPr fontId="4" type="noConversion"/>
  </si>
  <si>
    <t>PREA_chr4</t>
    <phoneticPr fontId="4" type="noConversion"/>
  </si>
  <si>
    <t>PREA_chr5</t>
  </si>
  <si>
    <t>PREA_chr6</t>
  </si>
  <si>
    <t>PREA_chr7</t>
  </si>
  <si>
    <t>PREA_chr8</t>
  </si>
  <si>
    <t>PREA_chr9</t>
  </si>
  <si>
    <t>FRUT_chr1</t>
    <phoneticPr fontId="4" type="noConversion"/>
  </si>
  <si>
    <t>FRUT_chr2</t>
  </si>
  <si>
    <t>FRUT_chr3</t>
  </si>
  <si>
    <t>FRUT_chr4</t>
  </si>
  <si>
    <t>FRUT_chr5</t>
  </si>
  <si>
    <t>FRUT_chr6</t>
  </si>
  <si>
    <t>FRUT_chr7</t>
  </si>
  <si>
    <t>FRUT_chr8</t>
  </si>
  <si>
    <t>FRUT_chr9</t>
  </si>
  <si>
    <t>AURI_chr1</t>
    <phoneticPr fontId="4" type="noConversion"/>
  </si>
  <si>
    <t>214-bp</t>
    <phoneticPr fontId="4" type="noConversion"/>
  </si>
  <si>
    <t>78-bp; 79-bp</t>
    <phoneticPr fontId="4" type="noConversion"/>
  </si>
  <si>
    <t>AURI_chr2</t>
  </si>
  <si>
    <t>129-bp/214-bp</t>
    <phoneticPr fontId="4" type="noConversion"/>
  </si>
  <si>
    <t>AURI_chr3</t>
  </si>
  <si>
    <t>129-bp; 214-bp</t>
    <phoneticPr fontId="4" type="noConversion"/>
  </si>
  <si>
    <t>79-bp</t>
    <phoneticPr fontId="4" type="noConversion"/>
  </si>
  <si>
    <t>AURI_chr4</t>
  </si>
  <si>
    <t>AURI_chr5</t>
  </si>
  <si>
    <t>AURI_chr6</t>
  </si>
  <si>
    <t>129-bp</t>
    <phoneticPr fontId="4" type="noConversion"/>
  </si>
  <si>
    <t>79-bp</t>
  </si>
  <si>
    <t>AURI_chr7</t>
  </si>
  <si>
    <t>78-bp</t>
    <phoneticPr fontId="4" type="noConversion"/>
  </si>
  <si>
    <t>AURI_chr8</t>
  </si>
  <si>
    <t>DIDY_chr1</t>
    <phoneticPr fontId="4" type="noConversion"/>
  </si>
  <si>
    <t>124-bp</t>
    <phoneticPr fontId="4" type="noConversion"/>
  </si>
  <si>
    <t>69-bp; 77-bp; 118-bp</t>
    <phoneticPr fontId="4" type="noConversion"/>
  </si>
  <si>
    <t>DIDY_chr2</t>
  </si>
  <si>
    <t>124-bp; 218-bp</t>
    <phoneticPr fontId="4" type="noConversion"/>
  </si>
  <si>
    <t>DIDY_chr3</t>
  </si>
  <si>
    <t>DIDY_chr4</t>
  </si>
  <si>
    <t>DIDY_chr5</t>
  </si>
  <si>
    <t>DIDY_chr6</t>
  </si>
  <si>
    <t>DIDY_chr7</t>
  </si>
  <si>
    <t>DIDY_chr8</t>
  </si>
  <si>
    <t>124-bp/218-bp</t>
    <phoneticPr fontId="4" type="noConversion"/>
  </si>
  <si>
    <t>BAET_chr1</t>
    <phoneticPr fontId="4" type="noConversion"/>
  </si>
  <si>
    <t>216-bp</t>
    <phoneticPr fontId="4" type="noConversion"/>
  </si>
  <si>
    <t>69-bp; 77-bp</t>
    <phoneticPr fontId="4" type="noConversion"/>
  </si>
  <si>
    <t>BAET_chr2</t>
  </si>
  <si>
    <t>BAET_chr3</t>
  </si>
  <si>
    <t>BAET_chr4</t>
  </si>
  <si>
    <t>BAET_chr5</t>
  </si>
  <si>
    <t>BAET_chr6</t>
  </si>
  <si>
    <t>BAET_chr7</t>
  </si>
  <si>
    <t>69-bp</t>
    <phoneticPr fontId="4" type="noConversion"/>
  </si>
  <si>
    <t>BAET_chr8</t>
  </si>
  <si>
    <t>LYRA_chr1</t>
    <phoneticPr fontId="4" type="noConversion"/>
  </si>
  <si>
    <t>167-bp</t>
    <phoneticPr fontId="4" type="noConversion"/>
  </si>
  <si>
    <t>76-bp</t>
    <phoneticPr fontId="4" type="noConversion"/>
  </si>
  <si>
    <t>LYRA_chr2</t>
  </si>
  <si>
    <t>LYRA_chr3</t>
  </si>
  <si>
    <t>167-bp; 125-bp</t>
    <phoneticPr fontId="4" type="noConversion"/>
  </si>
  <si>
    <t>LYRA_chr4</t>
  </si>
  <si>
    <t>LYRA_chr5</t>
  </si>
  <si>
    <t>LYRA_chr6</t>
  </si>
  <si>
    <t>Gene number</t>
  </si>
  <si>
    <t>Gene length (bp)</t>
  </si>
  <si>
    <t>Ave. gene length (bp)</t>
  </si>
  <si>
    <t>CDS number</t>
  </si>
  <si>
    <t>CDS length (bp)</t>
  </si>
  <si>
    <t>Ave. CDS length per gene</t>
  </si>
  <si>
    <t>Ave. exon number per gene</t>
  </si>
  <si>
    <t>Intron length</t>
  </si>
  <si>
    <t>Ave. intron length per gene</t>
  </si>
  <si>
    <t>ID</t>
  </si>
  <si>
    <t>Description</t>
  </si>
  <si>
    <t>GeneRatio</t>
  </si>
  <si>
    <t>BgRatio</t>
  </si>
  <si>
    <t>P-value</t>
    <phoneticPr fontId="4" type="noConversion"/>
  </si>
  <si>
    <t>GO:0005886</t>
  </si>
  <si>
    <t>plasma membrane</t>
  </si>
  <si>
    <t>205/1040</t>
  </si>
  <si>
    <t>3161/30251</t>
  </si>
  <si>
    <t>GO:0005829</t>
  </si>
  <si>
    <t>cytosol</t>
  </si>
  <si>
    <t>121/1040</t>
  </si>
  <si>
    <t>1493/30251</t>
  </si>
  <si>
    <t>GO:0003700</t>
  </si>
  <si>
    <t>sequence-specific DNA binding transcription factor activity</t>
  </si>
  <si>
    <t>126/1040</t>
  </si>
  <si>
    <t>1669/30251</t>
  </si>
  <si>
    <t>GO:0009506</t>
  </si>
  <si>
    <t>plasmodesma</t>
  </si>
  <si>
    <t>78/1040</t>
  </si>
  <si>
    <t>852/30251</t>
  </si>
  <si>
    <t>GO:0010200</t>
  </si>
  <si>
    <t>response to chitin</t>
  </si>
  <si>
    <t>49/1040</t>
  </si>
  <si>
    <t>420/30251</t>
  </si>
  <si>
    <t>GO:0009651</t>
  </si>
  <si>
    <t>response to salt stress</t>
  </si>
  <si>
    <t>62/1040</t>
  </si>
  <si>
    <t>647/30251</t>
  </si>
  <si>
    <t>GO:0005794</t>
  </si>
  <si>
    <t>Golgi apparatus</t>
  </si>
  <si>
    <t>71/1040</t>
  </si>
  <si>
    <t>884/30251</t>
  </si>
  <si>
    <t>GO:0016020</t>
  </si>
  <si>
    <t>membrane</t>
  </si>
  <si>
    <t>96/1040</t>
  </si>
  <si>
    <t>1415/30251</t>
  </si>
  <si>
    <t>GO:0007030</t>
  </si>
  <si>
    <t>Golgi organization</t>
  </si>
  <si>
    <t>25/1040</t>
  </si>
  <si>
    <t>177/30251</t>
  </si>
  <si>
    <t>GO:0005515</t>
  </si>
  <si>
    <t>protein binding</t>
  </si>
  <si>
    <t>99/1040</t>
  </si>
  <si>
    <t>1581/30251</t>
  </si>
  <si>
    <t>GO:0022626</t>
  </si>
  <si>
    <t>cytosolic ribosome</t>
  </si>
  <si>
    <t>193/30251</t>
  </si>
  <si>
    <t>GO:0006007</t>
  </si>
  <si>
    <t>glucose catabolic process</t>
  </si>
  <si>
    <t>17/1040</t>
  </si>
  <si>
    <t>93/30251</t>
  </si>
  <si>
    <t>GO:0009733</t>
  </si>
  <si>
    <t>response to auxin</t>
  </si>
  <si>
    <t>36/1040</t>
  </si>
  <si>
    <t>375/30251</t>
  </si>
  <si>
    <t>GO:0046686</t>
  </si>
  <si>
    <t>response to cadmium ion</t>
  </si>
  <si>
    <t>41/1040</t>
  </si>
  <si>
    <t>469/30251</t>
  </si>
  <si>
    <t>GO:0006096</t>
  </si>
  <si>
    <t>glycolytic process</t>
  </si>
  <si>
    <t>24/1040</t>
  </si>
  <si>
    <t>195/30251</t>
  </si>
  <si>
    <t>GO:0009630</t>
  </si>
  <si>
    <t>gravitropism</t>
  </si>
  <si>
    <t>19/1040</t>
  </si>
  <si>
    <t>127/30251</t>
  </si>
  <si>
    <t>GO:0009723</t>
  </si>
  <si>
    <t>response to ethylene</t>
  </si>
  <si>
    <t>28/1040</t>
  </si>
  <si>
    <t>257/30251</t>
  </si>
  <si>
    <t>GO:0002679</t>
  </si>
  <si>
    <t>18/1040</t>
  </si>
  <si>
    <t>121/30251</t>
  </si>
  <si>
    <t>GO:0006355</t>
  </si>
  <si>
    <t>regulation of transcription, DNA-templated</t>
  </si>
  <si>
    <t>86/1040</t>
  </si>
  <si>
    <t>1411/30251</t>
  </si>
  <si>
    <t>GO:0005737</t>
  </si>
  <si>
    <t>cytoplasm</t>
  </si>
  <si>
    <t>170/1040</t>
  </si>
  <si>
    <t>3393/30251</t>
  </si>
  <si>
    <t>GO:0035556</t>
  </si>
  <si>
    <t>intracellular signal transduction</t>
  </si>
  <si>
    <t>138/30251</t>
  </si>
  <si>
    <t>GO:0009611</t>
  </si>
  <si>
    <t>response to wounding</t>
  </si>
  <si>
    <t>31/1040</t>
  </si>
  <si>
    <t>326/30251</t>
  </si>
  <si>
    <t>GO:0006816</t>
  </si>
  <si>
    <t>calcium ion transport</t>
  </si>
  <si>
    <t>117/30251</t>
  </si>
  <si>
    <t>GO:0006623</t>
  </si>
  <si>
    <t>protein targeting to vacuole</t>
  </si>
  <si>
    <t>118/30251</t>
  </si>
  <si>
    <t>GO:0009414</t>
  </si>
  <si>
    <t>response to water deprivation</t>
  </si>
  <si>
    <t>340/30251</t>
  </si>
  <si>
    <t>GO:0005768</t>
  </si>
  <si>
    <t>endosome</t>
  </si>
  <si>
    <t>232/30251</t>
  </si>
  <si>
    <t>GO:0009908</t>
  </si>
  <si>
    <t>flower development</t>
  </si>
  <si>
    <t>15/1040</t>
  </si>
  <si>
    <t>102/30251</t>
  </si>
  <si>
    <t>GO:0042538</t>
  </si>
  <si>
    <t>hyperosmotic salinity response</t>
  </si>
  <si>
    <t>160/30251</t>
  </si>
  <si>
    <t>GO:0005730</t>
  </si>
  <si>
    <t>nucleolus</t>
  </si>
  <si>
    <t>27/1040</t>
  </si>
  <si>
    <t>288/30251</t>
  </si>
  <si>
    <t>GO:0006487</t>
  </si>
  <si>
    <t>protein N-linked glycosylation</t>
  </si>
  <si>
    <t>14/1040</t>
  </si>
  <si>
    <t>GO:0007389</t>
  </si>
  <si>
    <t>pattern specification process</t>
  </si>
  <si>
    <t>11/1040</t>
  </si>
  <si>
    <t>58/30251</t>
  </si>
  <si>
    <t>GO:0051788</t>
  </si>
  <si>
    <t>response to misfolded protein</t>
  </si>
  <si>
    <t>20/1040</t>
  </si>
  <si>
    <t>182/30251</t>
  </si>
  <si>
    <t>GO:0043090</t>
  </si>
  <si>
    <t>amino acid import</t>
  </si>
  <si>
    <t>12/1040</t>
  </si>
  <si>
    <t>73/30251</t>
  </si>
  <si>
    <t>GO:0009409</t>
  </si>
  <si>
    <t>response to cold</t>
  </si>
  <si>
    <t>33/1040</t>
  </si>
  <si>
    <t>413/30251</t>
  </si>
  <si>
    <t>GO:0005802</t>
  </si>
  <si>
    <t>trans-Golgi network</t>
  </si>
  <si>
    <t>22/1040</t>
  </si>
  <si>
    <t>221/30251</t>
  </si>
  <si>
    <t>GO:0009664</t>
  </si>
  <si>
    <t>plant-type cell wall organization</t>
  </si>
  <si>
    <t>GO:0006888</t>
  </si>
  <si>
    <t>ER to Golgi vesicle-mediated transport</t>
  </si>
  <si>
    <t>13/1040</t>
  </si>
  <si>
    <t>89/30251</t>
  </si>
  <si>
    <t>GO:0010363</t>
  </si>
  <si>
    <t>regulation of plant-type hypersensitive response</t>
  </si>
  <si>
    <t>30/1040</t>
  </si>
  <si>
    <t>367/30251</t>
  </si>
  <si>
    <t>GO:0003677</t>
  </si>
  <si>
    <t>DNA binding</t>
  </si>
  <si>
    <t>72/1040</t>
  </si>
  <si>
    <t>1244/30251</t>
  </si>
  <si>
    <t>GO:0009266</t>
  </si>
  <si>
    <t>response to temperature stimulus</t>
  </si>
  <si>
    <t>104/30251</t>
  </si>
  <si>
    <t>GO:0009867</t>
  </si>
  <si>
    <t>jasmonic acid mediated signaling pathway</t>
  </si>
  <si>
    <t>279/30251</t>
  </si>
  <si>
    <t>GO:0009753</t>
  </si>
  <si>
    <t>response to jasmonic acid</t>
  </si>
  <si>
    <t>264/30251</t>
  </si>
  <si>
    <t>GO:0009749</t>
  </si>
  <si>
    <t>response to glucose</t>
  </si>
  <si>
    <t>80/30251</t>
  </si>
  <si>
    <t>GO:0006972</t>
  </si>
  <si>
    <t>hyperosmotic response</t>
  </si>
  <si>
    <t>95/30251</t>
  </si>
  <si>
    <t>GO:0001510</t>
  </si>
  <si>
    <t>RNA methylation</t>
  </si>
  <si>
    <t>169/30251</t>
  </si>
  <si>
    <t>GO:0006612</t>
  </si>
  <si>
    <t>protein targeting to membrane</t>
  </si>
  <si>
    <t>29/1040</t>
  </si>
  <si>
    <t>364/30251</t>
  </si>
  <si>
    <t>GO:0080129</t>
  </si>
  <si>
    <t>proteasome core complex assembly</t>
  </si>
  <si>
    <t>126/30251</t>
  </si>
  <si>
    <t>GO:0048767</t>
  </si>
  <si>
    <t>root hair elongation</t>
  </si>
  <si>
    <t>175/30251</t>
  </si>
  <si>
    <t>GO:0009744</t>
  </si>
  <si>
    <t>response to sucrose</t>
  </si>
  <si>
    <t>208/30251</t>
  </si>
  <si>
    <t>GO:0009750</t>
  </si>
  <si>
    <t>response to fructose</t>
  </si>
  <si>
    <t>16/1040</t>
  </si>
  <si>
    <t>144/30251</t>
  </si>
  <si>
    <t>GO:0016049</t>
  </si>
  <si>
    <t>cell growth</t>
  </si>
  <si>
    <t>115/30251</t>
  </si>
  <si>
    <t>GO:0009627</t>
  </si>
  <si>
    <t>245/30251</t>
  </si>
  <si>
    <t>GO:0008361</t>
  </si>
  <si>
    <t>regulation of cell size</t>
  </si>
  <si>
    <t>9/1040</t>
  </si>
  <si>
    <t>50/30251</t>
  </si>
  <si>
    <t>GO:0006094</t>
  </si>
  <si>
    <t>gluconeogenesis</t>
  </si>
  <si>
    <t>164/30251</t>
  </si>
  <si>
    <t>GO:0071555</t>
  </si>
  <si>
    <t>cell wall organization</t>
  </si>
  <si>
    <t>134/30251</t>
  </si>
  <si>
    <t>GO:0009738</t>
  </si>
  <si>
    <t>abscisic acid-activated signaling pathway</t>
  </si>
  <si>
    <t>216/30251</t>
  </si>
  <si>
    <t>GO:0006833</t>
  </si>
  <si>
    <t>water transport</t>
  </si>
  <si>
    <t>135/30251</t>
  </si>
  <si>
    <t>GO:0003735</t>
  </si>
  <si>
    <t>structural constituent of ribosome</t>
  </si>
  <si>
    <t>363/30251</t>
  </si>
  <si>
    <t>GO:0000271</t>
  </si>
  <si>
    <t>polysaccharide biosynthetic process</t>
  </si>
  <si>
    <t>92/30251</t>
  </si>
  <si>
    <t>GO:0010817</t>
  </si>
  <si>
    <t>regulation of hormone levels</t>
  </si>
  <si>
    <t>10/1040</t>
  </si>
  <si>
    <t>67/30251</t>
  </si>
  <si>
    <t>GO:0005774</t>
  </si>
  <si>
    <t>vacuolar membrane</t>
  </si>
  <si>
    <t>431/30251</t>
  </si>
  <si>
    <t>GO:0009555</t>
  </si>
  <si>
    <t>pollen development</t>
  </si>
  <si>
    <t>191/30251</t>
  </si>
  <si>
    <t>GO:0009932</t>
  </si>
  <si>
    <t>cell tip growth</t>
  </si>
  <si>
    <t>83/30251</t>
  </si>
  <si>
    <t>GO:0005618</t>
  </si>
  <si>
    <t>cell wall</t>
  </si>
  <si>
    <t>377/30251</t>
  </si>
  <si>
    <t>GO:0043565</t>
  </si>
  <si>
    <t>sequence-specific DNA binding</t>
  </si>
  <si>
    <t>70/30251</t>
  </si>
  <si>
    <t>GO:0043481</t>
  </si>
  <si>
    <t>113/30251</t>
  </si>
  <si>
    <t>GO:0009574</t>
  </si>
  <si>
    <t>preprophase band</t>
  </si>
  <si>
    <t>5/1040</t>
  </si>
  <si>
    <t>16/30251</t>
  </si>
  <si>
    <t>GO:0030276</t>
  </si>
  <si>
    <t>clathrin binding</t>
  </si>
  <si>
    <t>GO:0048438</t>
  </si>
  <si>
    <t>floral whorl development</t>
  </si>
  <si>
    <t>17/30251</t>
  </si>
  <si>
    <t>GO:0050832</t>
  </si>
  <si>
    <t>defense response to fungus</t>
  </si>
  <si>
    <t>330/30251</t>
  </si>
  <si>
    <t>GO:0005516</t>
  </si>
  <si>
    <t>calmodulin binding</t>
  </si>
  <si>
    <t>185/30251</t>
  </si>
  <si>
    <t>GO:0009737</t>
  </si>
  <si>
    <t>response to abscisic acid</t>
  </si>
  <si>
    <t>453/30251</t>
  </si>
  <si>
    <t>GO:0006817</t>
  </si>
  <si>
    <t>phosphate ion transport</t>
  </si>
  <si>
    <t>6/1040</t>
  </si>
  <si>
    <t>27/30251</t>
  </si>
  <si>
    <t>GO:0009825</t>
  </si>
  <si>
    <t>multidimensional cell growth</t>
  </si>
  <si>
    <t>90/30251</t>
  </si>
  <si>
    <t>GO:0009873</t>
  </si>
  <si>
    <t>ethylene-activated signaling pathway</t>
  </si>
  <si>
    <t>108/30251</t>
  </si>
  <si>
    <t>GO:0042742</t>
  </si>
  <si>
    <t>defense response to bacterium</t>
  </si>
  <si>
    <t>26/1040</t>
  </si>
  <si>
    <t>361/30251</t>
  </si>
  <si>
    <t>GO:0007033</t>
  </si>
  <si>
    <t>vacuole organization</t>
  </si>
  <si>
    <t>8/1040</t>
  </si>
  <si>
    <t>52/30251</t>
  </si>
  <si>
    <t>GO:0009620</t>
  </si>
  <si>
    <t>response to fungus</t>
  </si>
  <si>
    <t>GO:0006412</t>
  </si>
  <si>
    <t>translation</t>
  </si>
  <si>
    <t>365/30251</t>
  </si>
  <si>
    <t>GO:0043161</t>
  </si>
  <si>
    <t>112/30251</t>
  </si>
  <si>
    <t>GO:0043069</t>
  </si>
  <si>
    <t>165/30251</t>
  </si>
  <si>
    <t>GO:0009695</t>
  </si>
  <si>
    <t>jasmonic acid biosynthetic process</t>
  </si>
  <si>
    <t>132/30251</t>
  </si>
  <si>
    <t>GO:0030968</t>
  </si>
  <si>
    <t>endoplasmic reticulum unfolded protein response</t>
  </si>
  <si>
    <t>GO:0019344</t>
  </si>
  <si>
    <t>cysteine biosynthetic process</t>
  </si>
  <si>
    <t>205/30251</t>
  </si>
  <si>
    <t>GO:0000165</t>
  </si>
  <si>
    <t>MAPK cascade</t>
  </si>
  <si>
    <t>206/30251</t>
  </si>
  <si>
    <t>GO:0005783</t>
  </si>
  <si>
    <t>endoplasmic reticulum</t>
  </si>
  <si>
    <t>32/1040</t>
  </si>
  <si>
    <t>510/30251</t>
  </si>
  <si>
    <t>GO:0005773</t>
  </si>
  <si>
    <t>vacuole</t>
  </si>
  <si>
    <t>535/30251</t>
  </si>
  <si>
    <t>Subgenome</t>
    <phoneticPr fontId="4" type="noConversion"/>
  </si>
  <si>
    <t>LF</t>
    <phoneticPr fontId="4" type="noConversion"/>
  </si>
  <si>
    <t>GO:0009507</t>
  </si>
  <si>
    <t>chloroplast</t>
  </si>
  <si>
    <t>428/2269</t>
  </si>
  <si>
    <t>3798/30251</t>
  </si>
  <si>
    <t>GO:0019252</t>
  </si>
  <si>
    <t>starch biosynthetic process</t>
  </si>
  <si>
    <t>41/2269</t>
  </si>
  <si>
    <t>187/30251</t>
  </si>
  <si>
    <t>GO:0000023</t>
  </si>
  <si>
    <t>maltose metabolic process</t>
  </si>
  <si>
    <t>33/2269</t>
  </si>
  <si>
    <t>150/30251</t>
  </si>
  <si>
    <t>GO:0019288</t>
  </si>
  <si>
    <t>isopentenyl diphosphate biosynthetic process, methylerythritol 4-phosphate pathway</t>
  </si>
  <si>
    <t>43/2269</t>
  </si>
  <si>
    <t>228/30251</t>
  </si>
  <si>
    <t>GO:0009941</t>
  </si>
  <si>
    <t>chloroplast envelope</t>
  </si>
  <si>
    <t>73/2269</t>
  </si>
  <si>
    <t>536/30251</t>
  </si>
  <si>
    <t>GO:0045893</t>
  </si>
  <si>
    <t>positive regulation of transcription, DNA-templated</t>
  </si>
  <si>
    <t>64/2269</t>
  </si>
  <si>
    <t>455/30251</t>
  </si>
  <si>
    <t>GO:0043687</t>
  </si>
  <si>
    <t>post-translational protein modification</t>
  </si>
  <si>
    <t>22/2269</t>
  </si>
  <si>
    <t>94/30251</t>
  </si>
  <si>
    <t>GO:0009570</t>
  </si>
  <si>
    <t>chloroplast stroma</t>
  </si>
  <si>
    <t>75/2269</t>
  </si>
  <si>
    <t>589/30251</t>
  </si>
  <si>
    <t>GO:0031047</t>
  </si>
  <si>
    <t>gene silencing by RNA</t>
  </si>
  <si>
    <t>21/2269</t>
  </si>
  <si>
    <t>98/30251</t>
  </si>
  <si>
    <t>GO:0016556</t>
  </si>
  <si>
    <t>mRNA modification</t>
  </si>
  <si>
    <t>100/30251</t>
  </si>
  <si>
    <t>GO:0006302</t>
  </si>
  <si>
    <t>double-strand break repair</t>
  </si>
  <si>
    <t>14/2269</t>
  </si>
  <si>
    <t>51/30251</t>
  </si>
  <si>
    <t>65/2269</t>
  </si>
  <si>
    <t>GO:0005524</t>
  </si>
  <si>
    <t>ATP binding</t>
  </si>
  <si>
    <t>58/2269</t>
  </si>
  <si>
    <t>442/30251</t>
  </si>
  <si>
    <t>GO:0043085</t>
  </si>
  <si>
    <t>positive regulation of catalytic activity</t>
  </si>
  <si>
    <t>GO:0010228</t>
  </si>
  <si>
    <t>vegetative to reproductive phase transition of meristem</t>
  </si>
  <si>
    <t>299/30251</t>
  </si>
  <si>
    <t>GO:0000278</t>
  </si>
  <si>
    <t>mitotic cell cycle</t>
  </si>
  <si>
    <t>27/2269</t>
  </si>
  <si>
    <t>161/30251</t>
  </si>
  <si>
    <t>GO:0006281</t>
  </si>
  <si>
    <t>DNA repair</t>
  </si>
  <si>
    <t>111/30251</t>
  </si>
  <si>
    <t>GO:0010027</t>
  </si>
  <si>
    <t>thylakoid membrane organization</t>
  </si>
  <si>
    <t>31/2269</t>
  </si>
  <si>
    <t>198/30251</t>
  </si>
  <si>
    <t>GO:0006310</t>
  </si>
  <si>
    <t>DNA recombination</t>
  </si>
  <si>
    <t>13/2269</t>
  </si>
  <si>
    <t>290/2269</t>
  </si>
  <si>
    <t>GO:0016787</t>
  </si>
  <si>
    <t>hydrolase activity</t>
  </si>
  <si>
    <t>25/2269</t>
  </si>
  <si>
    <t>151/30251</t>
  </si>
  <si>
    <t>GO:0015996</t>
  </si>
  <si>
    <t>chlorophyll catabolic process</t>
  </si>
  <si>
    <t>55/30251</t>
  </si>
  <si>
    <t>142/2269</t>
  </si>
  <si>
    <t>GO:0009536</t>
  </si>
  <si>
    <t>plastid</t>
  </si>
  <si>
    <t>39/2269</t>
  </si>
  <si>
    <t>285/30251</t>
  </si>
  <si>
    <t>GO:0005975</t>
  </si>
  <si>
    <t>carbohydrate metabolic process</t>
  </si>
  <si>
    <t>120/30251</t>
  </si>
  <si>
    <t>GO:0006098</t>
  </si>
  <si>
    <t>pentose-phosphate shunt</t>
  </si>
  <si>
    <t>176/30251</t>
  </si>
  <si>
    <t>GO:0007062</t>
  </si>
  <si>
    <t>sister chromatid cohesion</t>
  </si>
  <si>
    <t>23/2269</t>
  </si>
  <si>
    <t>140/30251</t>
  </si>
  <si>
    <t>GO:0043247</t>
  </si>
  <si>
    <t>telomere maintenance in response to DNA damage</t>
  </si>
  <si>
    <t>12/2269</t>
  </si>
  <si>
    <t>GO:0032204</t>
  </si>
  <si>
    <t>regulation of telomere maintenance</t>
  </si>
  <si>
    <t>53/30251</t>
  </si>
  <si>
    <t>GO:0045132</t>
  </si>
  <si>
    <t>meiotic chromosome segregation</t>
  </si>
  <si>
    <t>19/2269</t>
  </si>
  <si>
    <t>109/30251</t>
  </si>
  <si>
    <t>GO:0010332</t>
  </si>
  <si>
    <t>response to gamma radiation</t>
  </si>
  <si>
    <t>15/2269</t>
  </si>
  <si>
    <t>76/30251</t>
  </si>
  <si>
    <t>GO:0008094</t>
  </si>
  <si>
    <t>DNA-dependent ATPase activity</t>
  </si>
  <si>
    <t>8/2269</t>
  </si>
  <si>
    <t>GO:0019243</t>
  </si>
  <si>
    <t>methylglyoxal catabolic process to D-lactate</t>
  </si>
  <si>
    <t>17/2269</t>
  </si>
  <si>
    <t>GO:0006655</t>
  </si>
  <si>
    <t>phosphatidylglycerol biosynthetic process</t>
  </si>
  <si>
    <t>63/30251</t>
  </si>
  <si>
    <t>GO:0004386</t>
  </si>
  <si>
    <t>helicase activity</t>
  </si>
  <si>
    <t>10/2269</t>
  </si>
  <si>
    <t>41/30251</t>
  </si>
  <si>
    <t>GO:0006306</t>
  </si>
  <si>
    <t>DNA methylation</t>
  </si>
  <si>
    <t>168/30251</t>
  </si>
  <si>
    <t>MF</t>
    <phoneticPr fontId="4" type="noConversion"/>
  </si>
  <si>
    <t>233/1197</t>
  </si>
  <si>
    <t>GO:0016491</t>
  </si>
  <si>
    <t>oxidoreductase activity</t>
  </si>
  <si>
    <t>22/1197</t>
  </si>
  <si>
    <t>162/30251</t>
  </si>
  <si>
    <t>20/1197</t>
  </si>
  <si>
    <t>GO:0031977</t>
  </si>
  <si>
    <t>thylakoid lumen</t>
  </si>
  <si>
    <t>10/1197</t>
  </si>
  <si>
    <t>GO:0000413</t>
  </si>
  <si>
    <t>protein peptidyl-prolyl isomerization</t>
  </si>
  <si>
    <t>6/1197</t>
  </si>
  <si>
    <t>18/30251</t>
  </si>
  <si>
    <t>GO:0006631</t>
  </si>
  <si>
    <t>fatty acid metabolic process</t>
  </si>
  <si>
    <t>7/1197</t>
  </si>
  <si>
    <t>GO:0009543</t>
  </si>
  <si>
    <t>chloroplast thylakoid lumen</t>
  </si>
  <si>
    <t>11/1197</t>
  </si>
  <si>
    <t>71/30251</t>
  </si>
  <si>
    <t>GO:0005528</t>
  </si>
  <si>
    <t>FK506 binding</t>
  </si>
  <si>
    <t>23/30251</t>
  </si>
  <si>
    <t>GO:0018208</t>
  </si>
  <si>
    <t>peptidyl-proline modification</t>
  </si>
  <si>
    <t>GO:0006261</t>
  </si>
  <si>
    <t>DNA-dependent DNA replication</t>
  </si>
  <si>
    <t>12/1197</t>
  </si>
  <si>
    <t>99/30251</t>
  </si>
  <si>
    <t>Genes</t>
    <phoneticPr fontId="4" type="noConversion"/>
  </si>
  <si>
    <t>AP1 (A)</t>
  </si>
  <si>
    <t>AP2 (A)</t>
  </si>
  <si>
    <t>AP3 (B)</t>
  </si>
  <si>
    <t>PI (B)</t>
  </si>
  <si>
    <t xml:space="preserve">AG (C) </t>
  </si>
  <si>
    <t>STK (D)</t>
  </si>
  <si>
    <t>SHP1 (D)</t>
    <phoneticPr fontId="4" type="noConversion"/>
  </si>
  <si>
    <t>SHP2 (D)</t>
  </si>
  <si>
    <t xml:space="preserve"> SEP1 (E)</t>
  </si>
  <si>
    <t xml:space="preserve"> SEP2 (E) </t>
  </si>
  <si>
    <t xml:space="preserve"> SEP3 (E) </t>
  </si>
  <si>
    <t xml:space="preserve"> SEP4 (E) </t>
  </si>
  <si>
    <t>A. thaliana</t>
  </si>
  <si>
    <t>AT1G69120</t>
  </si>
  <si>
    <t>AT4G36920</t>
  </si>
  <si>
    <t>AT3G54340</t>
  </si>
  <si>
    <t>AT5G20240</t>
  </si>
  <si>
    <t>AT4G18960</t>
  </si>
  <si>
    <t xml:space="preserve">AT4G09960 </t>
  </si>
  <si>
    <t>AT3G58780</t>
  </si>
  <si>
    <t>AT2G42830</t>
    <phoneticPr fontId="4" type="noConversion"/>
  </si>
  <si>
    <t>AT5G15800</t>
  </si>
  <si>
    <t>AT3G02310</t>
  </si>
  <si>
    <t>AT1G24260</t>
  </si>
  <si>
    <t>AT2G03710</t>
  </si>
  <si>
    <t>Bo. stricta</t>
  </si>
  <si>
    <t>Bostr.10273s0459</t>
  </si>
  <si>
    <t>Bostr.7867s1579</t>
  </si>
  <si>
    <t>Bostr.0697s0046</t>
  </si>
  <si>
    <t>Bostr.26527s0175</t>
  </si>
  <si>
    <t>Bostr.30275s0374</t>
  </si>
  <si>
    <t>Bostr.25463s0328</t>
    <phoneticPr fontId="4" type="noConversion"/>
  </si>
  <si>
    <t>Bostr.20903s0120</t>
    <phoneticPr fontId="4" type="noConversion"/>
  </si>
  <si>
    <t>Bostr.25993s0500</t>
    <phoneticPr fontId="4" type="noConversion"/>
  </si>
  <si>
    <t>Bostr.2902s0314</t>
  </si>
  <si>
    <t>Bostr.1460s0147</t>
  </si>
  <si>
    <t>Bostr.15697s0055</t>
  </si>
  <si>
    <t>Bostr.0556s0185</t>
  </si>
  <si>
    <t>Car. hirsuta</t>
  </si>
  <si>
    <t>CARHR062020</t>
  </si>
  <si>
    <t>CARHR245590</t>
  </si>
  <si>
    <t>CARHR164250</t>
  </si>
  <si>
    <t>CARHR192590</t>
  </si>
  <si>
    <t>CARHR225900</t>
  </si>
  <si>
    <t>CARHR260930</t>
    <phoneticPr fontId="4" type="noConversion"/>
  </si>
  <si>
    <t>CARHR169170</t>
    <phoneticPr fontId="4" type="noConversion"/>
  </si>
  <si>
    <t>CARHR137910</t>
    <phoneticPr fontId="4" type="noConversion"/>
  </si>
  <si>
    <t>CARHR197530</t>
  </si>
  <si>
    <t>CARHR076290</t>
  </si>
  <si>
    <t>CARHR026850</t>
  </si>
  <si>
    <t>CARHR146030</t>
  </si>
  <si>
    <t>Cap. rubella</t>
  </si>
  <si>
    <t>Carub.0002s1572</t>
  </si>
  <si>
    <t>Carub.0007s0310</t>
  </si>
  <si>
    <t>Carub.0005s2093</t>
  </si>
  <si>
    <t>Carub.0006s1863</t>
  </si>
  <si>
    <t>Carub.0007s2222</t>
  </si>
  <si>
    <t>Carub.0006s2850</t>
    <phoneticPr fontId="4" type="noConversion"/>
  </si>
  <si>
    <t>Carub.0005s2556</t>
    <phoneticPr fontId="4" type="noConversion"/>
  </si>
  <si>
    <t>Carub.0004s2527</t>
    <phoneticPr fontId="4" type="noConversion"/>
  </si>
  <si>
    <t>Carub.0006s1395</t>
  </si>
  <si>
    <t>Carub.0003s0142</t>
  </si>
  <si>
    <t>Carub.0001s2469</t>
  </si>
  <si>
    <t>Carub.0005s0283</t>
  </si>
  <si>
    <t>S. parvula</t>
  </si>
  <si>
    <t>Sp5g24190</t>
  </si>
  <si>
    <t>Sp7g34850</t>
  </si>
  <si>
    <t>Sp5g08060</t>
  </si>
  <si>
    <t>Sp6g24170</t>
  </si>
  <si>
    <t>Sp7g17670</t>
  </si>
  <si>
    <t>Sp6g07530</t>
    <phoneticPr fontId="4" type="noConversion"/>
  </si>
  <si>
    <t>Sp5g04060</t>
    <phoneticPr fontId="4" type="noConversion"/>
  </si>
  <si>
    <t>Sp4g24950</t>
    <phoneticPr fontId="4" type="noConversion"/>
  </si>
  <si>
    <t>Sp6g28320</t>
  </si>
  <si>
    <t>Sp3g01370</t>
  </si>
  <si>
    <t>Sp1g22380</t>
  </si>
  <si>
    <t>Sp2g14520</t>
  </si>
  <si>
    <t>M. pygmaea</t>
  </si>
  <si>
    <t>Mpyg01966.t1 (87.4%)</t>
  </si>
  <si>
    <t>Mpyg07384</t>
  </si>
  <si>
    <t>Mpyg18586</t>
  </si>
  <si>
    <t>Mpyg12415</t>
  </si>
  <si>
    <t>Mpyg09111</t>
  </si>
  <si>
    <t>Mpyg13985</t>
    <phoneticPr fontId="4" type="noConversion"/>
  </si>
  <si>
    <t>Mpyg18992</t>
    <phoneticPr fontId="4" type="noConversion"/>
  </si>
  <si>
    <t>Mpyg04796</t>
    <phoneticPr fontId="4" type="noConversion"/>
  </si>
  <si>
    <t>Mpyg04538 (85.9%)</t>
  </si>
  <si>
    <t>Mpyg04538 (82.8%)</t>
  </si>
  <si>
    <t>Mpyg01882</t>
  </si>
  <si>
    <t>Mpyg14999</t>
  </si>
  <si>
    <t>Br. rapa</t>
  </si>
  <si>
    <t>BraA02g019540 BraA07g031520 BraA07g035150</t>
  </si>
  <si>
    <t>BraA01g001660 BraA03g061800</t>
  </si>
  <si>
    <t>BraA04g005910 BraA09g047170</t>
  </si>
  <si>
    <t>BraA02g008890 BraA03g009560 BraA10g020420</t>
  </si>
  <si>
    <t>BraA01g010470 BraA03g049260</t>
  </si>
  <si>
    <t>BraA03g027390 BraA09g029480</t>
    <phoneticPr fontId="4" type="noConversion"/>
  </si>
  <si>
    <t>BraA04g002810 BraA07g024420 BraA09g050860</t>
    <phoneticPr fontId="4" type="noConversion"/>
  </si>
  <si>
    <t>BraA05g003120</t>
    <phoneticPr fontId="4" type="noConversion"/>
  </si>
  <si>
    <t>BraA03g007110 BraA10g023880</t>
  </si>
  <si>
    <t>BraA01g045700 BraA05g042280</t>
  </si>
  <si>
    <t>BraA07g012730 BraA08g025540 BraA09g038840</t>
  </si>
  <si>
    <t>BraA02g037430 BraA06g040570 BraA09g025050</t>
  </si>
  <si>
    <t>P. cornutum</t>
  </si>
  <si>
    <t>Spe12874</t>
  </si>
  <si>
    <t>Spe24047 Spe25291</t>
  </si>
  <si>
    <t>Spe05616 Spe16189</t>
  </si>
  <si>
    <t>Spe10165 Spe22359</t>
  </si>
  <si>
    <t>Spe26499</t>
  </si>
  <si>
    <t>Spe08784</t>
    <phoneticPr fontId="4" type="noConversion"/>
  </si>
  <si>
    <t>Spe05316 Spe05519</t>
    <phoneticPr fontId="4" type="noConversion"/>
  </si>
  <si>
    <t>Spe17169</t>
    <phoneticPr fontId="4" type="noConversion"/>
  </si>
  <si>
    <t>Spe09963 Spe20666</t>
  </si>
  <si>
    <t>Spe13656 Spe18030</t>
  </si>
  <si>
    <t>Spe01203 (95.6%)</t>
  </si>
  <si>
    <t>Spe23516</t>
  </si>
  <si>
    <t>AURI02005128</t>
  </si>
  <si>
    <t>AURI03002989</t>
  </si>
  <si>
    <t>AURI05002781</t>
  </si>
  <si>
    <t>AURI02002750 AURI04000772</t>
  </si>
  <si>
    <t>AURI03002302 AURI07002423</t>
  </si>
  <si>
    <t>AURI02004034</t>
    <phoneticPr fontId="4" type="noConversion"/>
  </si>
  <si>
    <t>AURI05002459</t>
    <phoneticPr fontId="4" type="noConversion"/>
  </si>
  <si>
    <t>AURI01000324</t>
  </si>
  <si>
    <t>AURI02002979 AURI04001091</t>
  </si>
  <si>
    <t>AURI06000047 AURI07000062</t>
  </si>
  <si>
    <t>AURI05001675</t>
  </si>
  <si>
    <t>AURI01003741</t>
  </si>
  <si>
    <t>BAET05005081 BAET06004838</t>
  </si>
  <si>
    <t>BAET05000339</t>
  </si>
  <si>
    <t>BAET03005538</t>
  </si>
  <si>
    <t>BAET03001954 BAET07001258</t>
  </si>
  <si>
    <t>BAET02003282 BAET04003413</t>
  </si>
  <si>
    <t>BAET07002471</t>
  </si>
  <si>
    <t>BAET03006187</t>
    <phoneticPr fontId="4" type="noConversion"/>
  </si>
  <si>
    <t>BAET04000509</t>
  </si>
  <si>
    <t>BAET03001339 BAET07000961</t>
  </si>
  <si>
    <t>BAET08005698</t>
  </si>
  <si>
    <t>BAET06001913</t>
  </si>
  <si>
    <t>BAET05005609 BAET07006742</t>
  </si>
  <si>
    <t>DIDY01000605 DIDY04000854</t>
  </si>
  <si>
    <t>DIDY03000279 DIDY05003042</t>
  </si>
  <si>
    <t>DIDY02004199 DIDY06002494</t>
  </si>
  <si>
    <t>DIDY04002652 DIDY07003721</t>
  </si>
  <si>
    <t>DIDY03001829 DIDY05001962</t>
  </si>
  <si>
    <t>DIDY07002912</t>
  </si>
  <si>
    <t>DIDY03003690 (87%)</t>
    <phoneticPr fontId="4" type="noConversion"/>
  </si>
  <si>
    <t>DIDY03003690</t>
  </si>
  <si>
    <t>DIDY04003061 DIDY07003925</t>
  </si>
  <si>
    <t>DIDY08000036 DIDY08001655</t>
  </si>
  <si>
    <t>DIDY02002001</t>
  </si>
  <si>
    <t>DIDY01000046 DIDY07000190</t>
  </si>
  <si>
    <t>LYRA04002918 LYRA05004648</t>
  </si>
  <si>
    <t>LYRA02001512 LYRA03000864</t>
  </si>
  <si>
    <t>LYRA01002943</t>
  </si>
  <si>
    <t>LYRA02004667 LYRA03004182</t>
  </si>
  <si>
    <t>LYRA02002644</t>
  </si>
  <si>
    <t>LYRA03003804</t>
  </si>
  <si>
    <t>LYRA01002564</t>
    <phoneticPr fontId="4" type="noConversion"/>
  </si>
  <si>
    <t>LYRA01002564 (80.876%)</t>
  </si>
  <si>
    <t>LYRA02004251 LYRA03004430</t>
  </si>
  <si>
    <t>LYRA01003714 LYRA01007642</t>
  </si>
  <si>
    <t>LYRA04001300 LYRA05002094</t>
  </si>
  <si>
    <t>LYRA03000320</t>
  </si>
  <si>
    <t>B. austriaca</t>
  </si>
  <si>
    <t>AUSTR_0043518 AUSTR_0018926</t>
  </si>
  <si>
    <t>AUSTR_0036560 AUSTR_0031936</t>
  </si>
  <si>
    <t>AUSTR_0009819 AUSTR_0017932</t>
  </si>
  <si>
    <t>AUSTR_0034951 AUSTR_0006121</t>
  </si>
  <si>
    <t>AUSTR_0037852 AUSTR_0030465</t>
  </si>
  <si>
    <t>AUSTR_0005143</t>
    <phoneticPr fontId="4" type="noConversion"/>
  </si>
  <si>
    <t>AUSTR_0010219</t>
    <phoneticPr fontId="4" type="noConversion"/>
  </si>
  <si>
    <t>AUSTR_0004091</t>
  </si>
  <si>
    <t>AUSTR_0035340 AUSTR_0006390</t>
  </si>
  <si>
    <t>AUSTR_0027702 AUSTR_0013256</t>
  </si>
  <si>
    <t>AUSTR_0011174</t>
  </si>
  <si>
    <t>AUSTR_0044581 AUSTR_0055807</t>
  </si>
  <si>
    <t>B. frutescens</t>
  </si>
  <si>
    <t>FRUTE_0009582 FRUTE_0019763</t>
  </si>
  <si>
    <t>FRUTE_0010791 FRUTE_0039148</t>
  </si>
  <si>
    <t>FRUTE_0024564 FRUTE_0018894</t>
  </si>
  <si>
    <t>FRUTE_0030045 FRUTE_0005114</t>
  </si>
  <si>
    <t>FRUTE_0037807</t>
  </si>
  <si>
    <t>FRUTE_0004258</t>
  </si>
  <si>
    <t>FRUTE_0003342 (73.4%)</t>
    <phoneticPr fontId="4" type="noConversion"/>
  </si>
  <si>
    <t>FRUTE_0003342</t>
  </si>
  <si>
    <t>FRUTE_0030412 FRUTE_0005269</t>
  </si>
  <si>
    <t>FRUTE_0035370 FRUTE_0015283</t>
  </si>
  <si>
    <t>FRUTE_0022043 (91.1%)</t>
  </si>
  <si>
    <t>FRUTE_0010566 FRUTE_0031791</t>
  </si>
  <si>
    <t>B. prealpina</t>
  </si>
  <si>
    <t>PREAL_0034938 PREAL_0013561</t>
  </si>
  <si>
    <t>PREAL_0018108 PREAL_0046910</t>
  </si>
  <si>
    <t>PREAL_0009871 PREAL_0027126</t>
  </si>
  <si>
    <t>PREAL_0043097 PREAL_0005662</t>
  </si>
  <si>
    <t>PREAL_0019636</t>
  </si>
  <si>
    <t>PREAL_0004663</t>
  </si>
  <si>
    <t>PREAL_0041888 (77.6%)</t>
    <phoneticPr fontId="4" type="noConversion"/>
  </si>
  <si>
    <t>PREAL_0003857</t>
  </si>
  <si>
    <t>PREAL_0043484 PREAL_0005973</t>
  </si>
  <si>
    <t>PREAL_0040605 PREAL_0023008</t>
  </si>
  <si>
    <t>PREAL_001107 (88%)</t>
  </si>
  <si>
    <t>PREAL_0036532</t>
  </si>
  <si>
    <t>B. varia</t>
  </si>
  <si>
    <t>VARIA_0038373 VARIA_0024561</t>
  </si>
  <si>
    <t>VARIA_0032189 VARIA_0020061</t>
  </si>
  <si>
    <t>VARIA_0008664 VARIA_0015733</t>
  </si>
  <si>
    <t>VARIA_0022692 VARIA_0005296</t>
  </si>
  <si>
    <t>VARIA_0033391 VARIA_0018495</t>
  </si>
  <si>
    <t>VARIA_0004356</t>
  </si>
  <si>
    <t>VARIA_0009005</t>
    <phoneticPr fontId="4" type="noConversion"/>
  </si>
  <si>
    <t>VARIA_0003442</t>
  </si>
  <si>
    <t>VARIA_0023050 VARIA_0005527</t>
  </si>
  <si>
    <t>VARIA_0031942 VARIA_0012108</t>
  </si>
  <si>
    <t>VARI01002960 (95%) VARI07002188 (92.28%)</t>
  </si>
  <si>
    <t>VARIA_0039402 VARIA_0028450</t>
  </si>
  <si>
    <t xml:space="preserve">Homologous genes (blue font) identified based on similarity using BLAST (Identity %). </t>
  </si>
  <si>
    <t>frag32</t>
  </si>
  <si>
    <t>VARIA_0010369-RA</t>
  </si>
  <si>
    <t>VARIA_0011992-RA</t>
  </si>
  <si>
    <t>AT1G01030.1.Araport11.447</t>
  </si>
  <si>
    <t>A</t>
  </si>
  <si>
    <t>AT1G19840.1.Araport11.447</t>
  </si>
  <si>
    <t>VARIA_0027140-RA</t>
  </si>
  <si>
    <t>VARIA_0028112-RA</t>
  </si>
  <si>
    <t>AT1G01020.1.Araport11.447</t>
  </si>
  <si>
    <t>AT1G19835.4.Araport11.447</t>
  </si>
  <si>
    <t>frag33</t>
  </si>
  <si>
    <t>VARIA_0009332-RA</t>
  </si>
  <si>
    <t>VARIA_0010377-RA</t>
  </si>
  <si>
    <t>AT1G19850.1.Araport11.447</t>
  </si>
  <si>
    <t>B</t>
  </si>
  <si>
    <t>AT1G36990.1.Araport11.447</t>
  </si>
  <si>
    <t>VARIA_0026107-RA</t>
  </si>
  <si>
    <t>VARIA_0027139-RA</t>
  </si>
  <si>
    <t>AT1G19860.2.Araport11.447</t>
  </si>
  <si>
    <t>AT1G34430.1.Araport11.447</t>
  </si>
  <si>
    <t>VARIA_0014071-RA</t>
  </si>
  <si>
    <t>VARIA_0014960-RA</t>
  </si>
  <si>
    <t>AT1G43560.1.Araport11.447</t>
  </si>
  <si>
    <t>C</t>
  </si>
  <si>
    <t>AT1G56190.1.Araport11.447</t>
  </si>
  <si>
    <t>VARIA_0024216-RA</t>
  </si>
  <si>
    <t>VARIA_0025979-RA</t>
  </si>
  <si>
    <t>AT1G43730.1.Araport11.447</t>
  </si>
  <si>
    <t>AT1G55270.1.Araport11.447</t>
  </si>
  <si>
    <t>frag23</t>
  </si>
  <si>
    <t>VARIA_0036869-RA</t>
  </si>
  <si>
    <t>VARIA_0037333-RA</t>
  </si>
  <si>
    <t>AT1G60060.1.Araport11.447</t>
  </si>
  <si>
    <t>D</t>
  </si>
  <si>
    <t>AT1G64650.1.Araport11.447</t>
  </si>
  <si>
    <t>VARIA_0025288-RA</t>
  </si>
  <si>
    <t>VARIA_0025749-RA</t>
  </si>
  <si>
    <t>AT1G56280.2.Araport11.447</t>
  </si>
  <si>
    <t>AT1G64670.2.Araport11.447</t>
  </si>
  <si>
    <t>frag24</t>
  </si>
  <si>
    <t>VARIA_0037341-RA</t>
  </si>
  <si>
    <t>VARIA_0038719-RA</t>
  </si>
  <si>
    <t>AT1G64970.1.Araport11.447</t>
  </si>
  <si>
    <t>E</t>
  </si>
  <si>
    <t>AT1G80950.1.Araport11.447</t>
  </si>
  <si>
    <t>VARIA_0024406-RA</t>
  </si>
  <si>
    <t>VARIA_0025275-RA</t>
  </si>
  <si>
    <t>AT1G65220.1.Araport11.447</t>
  </si>
  <si>
    <t>VARIA_0011997-RA</t>
  </si>
  <si>
    <t>VARIA_0013343-RA</t>
  </si>
  <si>
    <t>AT3G01015.1.Araport11.447</t>
  </si>
  <si>
    <t>F</t>
  </si>
  <si>
    <t>AT3G19710.1.Araport11.447</t>
  </si>
  <si>
    <t>frag34</t>
  </si>
  <si>
    <t>VARIA_0008022-RA</t>
  </si>
  <si>
    <t>VARIA_0008505-RA</t>
  </si>
  <si>
    <t>AT3G25520.3.Araport11.447</t>
  </si>
  <si>
    <t>VARIA_0029838-RA</t>
  </si>
  <si>
    <t>VARIA_0032026-RA</t>
  </si>
  <si>
    <t>AT3G01040.2.Araport11.447</t>
  </si>
  <si>
    <t>VARIA_0029685-RA</t>
  </si>
  <si>
    <t>VARIA_0029718-RA</t>
  </si>
  <si>
    <t>AT2G05590.2.Araport11.447</t>
  </si>
  <si>
    <t>G</t>
  </si>
  <si>
    <t>AT2G06010.1.Araport11.447</t>
  </si>
  <si>
    <t>frag13</t>
  </si>
  <si>
    <t>VARIA_0016216-RA</t>
  </si>
  <si>
    <t>VARIA_0016821-RA</t>
  </si>
  <si>
    <t>AT2G15042.1.Araport11.447</t>
  </si>
  <si>
    <t>H</t>
  </si>
  <si>
    <t>AT2G20900.1.Araport11.447</t>
  </si>
  <si>
    <t>VARIA_0028931-RA</t>
  </si>
  <si>
    <t>VARIA_0029587-RA</t>
  </si>
  <si>
    <t>AT2G13600.1.Araport11.447</t>
  </si>
  <si>
    <t>AT2G20890.1.Araport11.447</t>
  </si>
  <si>
    <t>frag25</t>
  </si>
  <si>
    <t>VARIA_0038722-RB</t>
  </si>
  <si>
    <t>VARIA_0039141-RA</t>
  </si>
  <si>
    <t>AT2G20920.1.Araport11.447</t>
  </si>
  <si>
    <t>I</t>
  </si>
  <si>
    <t>AT2G27190.1.Araport11.447</t>
  </si>
  <si>
    <t>frag26</t>
  </si>
  <si>
    <t>VARIA_0035892-RA</t>
  </si>
  <si>
    <t>VARIA_0036318-RA</t>
  </si>
  <si>
    <t>AT2G21160.1.Araport11.447</t>
  </si>
  <si>
    <t>AT2G25070.1.Araport11.447</t>
  </si>
  <si>
    <t>frag28</t>
  </si>
  <si>
    <t>VARIA_0036656-RA</t>
  </si>
  <si>
    <t>VARIA_0036873-RA</t>
  </si>
  <si>
    <t>AT2G26840.2.Araport11.447</t>
  </si>
  <si>
    <t>AT2G28590.1.Araport11.447</t>
  </si>
  <si>
    <t>frag53</t>
  </si>
  <si>
    <t>VARIA_0001676-RA</t>
  </si>
  <si>
    <t>VARIA_0002221-RA</t>
  </si>
  <si>
    <t>AT2G27060.1.Araport11.447</t>
  </si>
  <si>
    <t>AT2G31010.2.Araport11.447</t>
  </si>
  <si>
    <t>VARIA_0001201-RA</t>
  </si>
  <si>
    <t>VARIA_0001539-RA</t>
  </si>
  <si>
    <t>AT2G28340.1.Araport11.447</t>
  </si>
  <si>
    <t>AT2G31020.1.Araport11.447</t>
  </si>
  <si>
    <t>VARIA_0002224-RA</t>
  </si>
  <si>
    <t>VARIA_0003882-RB</t>
  </si>
  <si>
    <t>AT2G31060.3.Araport11.447</t>
  </si>
  <si>
    <t>J</t>
  </si>
  <si>
    <t>AT2G48150.1.Araport11.447</t>
  </si>
  <si>
    <t>VARIA_0000001-RA</t>
  </si>
  <si>
    <t>VARIA_0001196-RA</t>
  </si>
  <si>
    <t>AT2G31070.1.Araport11.447</t>
  </si>
  <si>
    <t>AT2G47980.1.Araport11.447</t>
  </si>
  <si>
    <t>VARIA_0028113-RA</t>
  </si>
  <si>
    <t>VARIA_0028501-RA</t>
  </si>
  <si>
    <t>AT2G01060.1.Araport11.447</t>
  </si>
  <si>
    <t>AT2G04038.1.Araport11.447</t>
  </si>
  <si>
    <t>frag29</t>
  </si>
  <si>
    <t>VARIA_0039385-RA</t>
  </si>
  <si>
    <t>VARIA_0039475-RA</t>
  </si>
  <si>
    <t>AT2G02030.1.Araport11.447</t>
  </si>
  <si>
    <t>frag30</t>
  </si>
  <si>
    <t>VARIA_0039143-RA</t>
  </si>
  <si>
    <t>VARIA_0039384-RA</t>
  </si>
  <si>
    <t>AT3G25540.1.Araport11.447</t>
  </si>
  <si>
    <t>AT3G32940.1.Araport11.447</t>
  </si>
  <si>
    <t>VARIA_0028502-RA</t>
  </si>
  <si>
    <t>VARIA_0028930-RA</t>
  </si>
  <si>
    <t>AT3G30390.2.Araport11.447</t>
  </si>
  <si>
    <t>VARIA_0014973-RA</t>
  </si>
  <si>
    <t>VARIA_0016208-RA</t>
  </si>
  <si>
    <t>AT3G42180.1.Araport11.447</t>
  </si>
  <si>
    <t>MN</t>
  </si>
  <si>
    <t>AT3G63460.1.Araport11.447</t>
  </si>
  <si>
    <t>VARIA_0013344-RA</t>
  </si>
  <si>
    <t>VARIA_0014017-RA</t>
  </si>
  <si>
    <t>AT3G45190.1.Araport11.447</t>
  </si>
  <si>
    <t>AT3G52630.1.Araport11.447</t>
  </si>
  <si>
    <t>frag36</t>
  </si>
  <si>
    <t>VARIA_0008510-RA</t>
  </si>
  <si>
    <t>VARIA_0009318-RA</t>
  </si>
  <si>
    <t>AT3G52660.3.Araport11.447</t>
  </si>
  <si>
    <t>AT3G63530.2.Araport11.447</t>
  </si>
  <si>
    <t>frag48</t>
  </si>
  <si>
    <t>VARIA_0020748-RA</t>
  </si>
  <si>
    <t>VARIA_0021222-RA</t>
  </si>
  <si>
    <t>AT4G08280.2.Araport11.447</t>
  </si>
  <si>
    <t>P</t>
  </si>
  <si>
    <t>AT4G12600.2.Araport11.447</t>
  </si>
  <si>
    <t>VARIA_0004193-RA</t>
  </si>
  <si>
    <t>VARIA_0004440-RA</t>
  </si>
  <si>
    <t>AT4G07390.2.Araport11.447</t>
  </si>
  <si>
    <t>AT4G12620.1.Araport11.447</t>
  </si>
  <si>
    <t>frag45</t>
  </si>
  <si>
    <t>VARIA_0020283-RA</t>
  </si>
  <si>
    <t>VARIA_0020654-RA</t>
  </si>
  <si>
    <t>AT4G00060.3.Araport11.447</t>
  </si>
  <si>
    <t>O</t>
  </si>
  <si>
    <t>AT4G05450.1.Araport11.447</t>
  </si>
  <si>
    <t>VARIA_0003884-RA</t>
  </si>
  <si>
    <t>VARIA_0004204-RA</t>
  </si>
  <si>
    <t>AT4G00026.1.Araport11.447</t>
  </si>
  <si>
    <t>AT4G05420.1.Araport11.447</t>
  </si>
  <si>
    <t>frag49</t>
  </si>
  <si>
    <t>VARIA_0022503-RA</t>
  </si>
  <si>
    <t>VARIA_0024204-RA</t>
  </si>
  <si>
    <t>AT5G01070.1.Araport11.447</t>
  </si>
  <si>
    <t>R</t>
  </si>
  <si>
    <t>AT5G22950.1.Araport11.447</t>
  </si>
  <si>
    <t>VARIA_0005132-RA</t>
  </si>
  <si>
    <t>VARIA_0006251-RA</t>
  </si>
  <si>
    <t>AT5G01010.2.Araport11.447</t>
  </si>
  <si>
    <t>AT5G23000.1.Araport11.447</t>
  </si>
  <si>
    <t>frag50</t>
  </si>
  <si>
    <t>VARIA_0021369-RA</t>
  </si>
  <si>
    <t>VARIA_0022502-RA</t>
  </si>
  <si>
    <t>AT5G50175.1.Araport11.447</t>
  </si>
  <si>
    <t>AT5G60800.2.Araport11.447</t>
  </si>
  <si>
    <t>VARIA_0004447-RA</t>
  </si>
  <si>
    <t>VARIA_0005196-RA</t>
  </si>
  <si>
    <t>AT5G49630.1.Araport11.447</t>
  </si>
  <si>
    <t>frag2</t>
  </si>
  <si>
    <t>VARIA_0034143-RA</t>
  </si>
  <si>
    <t>VARIA_0034426-RA</t>
  </si>
  <si>
    <t>AT5G37740.2.Araport11.447</t>
  </si>
  <si>
    <t>S</t>
  </si>
  <si>
    <t>AT5G39990.1.Araport11.447</t>
  </si>
  <si>
    <t>frag4</t>
  </si>
  <si>
    <t>frag14</t>
  </si>
  <si>
    <t>VARIA_0016975-RA</t>
  </si>
  <si>
    <t>AT5G34850.1.Araport11.447</t>
  </si>
  <si>
    <t>frag15</t>
  </si>
  <si>
    <t>VARIA_0017441-RA</t>
  </si>
  <si>
    <t>AT5G36970.1.Araport11.447</t>
  </si>
  <si>
    <t>AT5G40320.1.Araport11.447</t>
  </si>
  <si>
    <t>frag5</t>
  </si>
  <si>
    <t>VARIA_0033992-RA</t>
  </si>
  <si>
    <t>AT4G14000.1.Araport11.447</t>
  </si>
  <si>
    <t>T</t>
  </si>
  <si>
    <t>frag6</t>
  </si>
  <si>
    <t>VARIA_0033667-RA</t>
  </si>
  <si>
    <t>AT4G16220.1.Araport11.447</t>
  </si>
  <si>
    <t>frag18</t>
  </si>
  <si>
    <t>AT4G12870.1.Araport11.447</t>
  </si>
  <si>
    <t>frag19</t>
  </si>
  <si>
    <t>VARIA_0018152-RA</t>
  </si>
  <si>
    <t>VARIA_0018226-RA</t>
  </si>
  <si>
    <t>AT4G15080.1.Araport11.447</t>
  </si>
  <si>
    <t>AT4G16190.1.Araport11.447</t>
  </si>
  <si>
    <t>frag7</t>
  </si>
  <si>
    <t>VARIA_0032027-RA</t>
  </si>
  <si>
    <t>VARIA_0033668-RA</t>
  </si>
  <si>
    <t>AT4G16310.4.Araport11.447</t>
  </si>
  <si>
    <t>U</t>
  </si>
  <si>
    <t>AT4G40070.1.Araport11.447</t>
  </si>
  <si>
    <t>frag20</t>
  </si>
  <si>
    <t>VARIA_0018227-RA</t>
  </si>
  <si>
    <t>VARIA_0020279-RA</t>
  </si>
  <si>
    <t>AT4G16250.1.Araport11.447</t>
  </si>
  <si>
    <t>AT4G40090.1.Araport11.447</t>
  </si>
  <si>
    <t>frag11</t>
  </si>
  <si>
    <t>VARIA_0034873-RA</t>
  </si>
  <si>
    <t>VARIA_0035334-RA</t>
  </si>
  <si>
    <t>AT5G60810.1.Araport11.447</t>
  </si>
  <si>
    <t>X</t>
  </si>
  <si>
    <t>AT5G67630.1.Araport11.447</t>
  </si>
  <si>
    <t>frag12</t>
  </si>
  <si>
    <t>AT5G67150.1.Araport11.447</t>
  </si>
  <si>
    <t>frag43</t>
  </si>
  <si>
    <t>VARIA_0007077-RA</t>
  </si>
  <si>
    <t>VARIA_0007512-RB</t>
  </si>
  <si>
    <t>AT5G60830.1.Araport11.447</t>
  </si>
  <si>
    <t>AT5G64810.1.Araport11.447</t>
  </si>
  <si>
    <t>frag44</t>
  </si>
  <si>
    <t>VARIA_0035336-RA</t>
  </si>
  <si>
    <t>VARIA_0035608-RA</t>
  </si>
  <si>
    <t>AT5G23010.2.Araport11.447</t>
  </si>
  <si>
    <t>Q</t>
  </si>
  <si>
    <t>AT5G30510.1.Araport11.447</t>
  </si>
  <si>
    <t>frag37</t>
  </si>
  <si>
    <t>VARIA_0006618-RA</t>
  </si>
  <si>
    <t>VARIA_0007088-RA</t>
  </si>
  <si>
    <t>AT5G30490.1.Araport11.447</t>
  </si>
  <si>
    <t>frag10</t>
  </si>
  <si>
    <t>VARIA_0035609-RA</t>
  </si>
  <si>
    <t>VARIA_0035712-RA</t>
  </si>
  <si>
    <t>AT5G47820.1.Araport11.447</t>
  </si>
  <si>
    <t>Wa</t>
  </si>
  <si>
    <t>AT5G49580.3.Araport11.447</t>
  </si>
  <si>
    <t>frag42</t>
  </si>
  <si>
    <t>VARIA_0006480-RA</t>
  </si>
  <si>
    <t>VARIA_0006617-RA</t>
  </si>
  <si>
    <t>AT5G47860.1.Araport11.447</t>
  </si>
  <si>
    <t>AT5G49620.2.Araport11.447</t>
  </si>
  <si>
    <t>frag9</t>
  </si>
  <si>
    <t>VARIA_0034425-RA</t>
  </si>
  <si>
    <t>VARIA_0034874-RA</t>
  </si>
  <si>
    <t>AT5G42150.1.Araport11.447</t>
  </si>
  <si>
    <t>V</t>
  </si>
  <si>
    <t>AT5G47800.2.Araport11.447</t>
  </si>
  <si>
    <t>frag21</t>
  </si>
  <si>
    <t>VARIA_0017443-RA</t>
  </si>
  <si>
    <t>VARIA_0017985-RA</t>
  </si>
  <si>
    <t>AT5G42140.1.Araport11.447</t>
  </si>
  <si>
    <t>Index</t>
    <phoneticPr fontId="4" type="noConversion"/>
  </si>
  <si>
    <t>frag1</t>
    <phoneticPr fontId="4" type="noConversion"/>
  </si>
  <si>
    <t>frag3</t>
  </si>
  <si>
    <t>frag8</t>
  </si>
  <si>
    <t>frag16</t>
  </si>
  <si>
    <t>frag17</t>
  </si>
  <si>
    <t>frag22</t>
  </si>
  <si>
    <t>frag27</t>
  </si>
  <si>
    <t>frag31</t>
  </si>
  <si>
    <t>frag35</t>
  </si>
  <si>
    <t>frag38</t>
  </si>
  <si>
    <t>frag39</t>
  </si>
  <si>
    <t>frag40</t>
  </si>
  <si>
    <t>frag41</t>
  </si>
  <si>
    <t>frag46</t>
  </si>
  <si>
    <t>frag47</t>
  </si>
  <si>
    <t>frag51</t>
  </si>
  <si>
    <t>frag52</t>
  </si>
  <si>
    <t>frag54</t>
  </si>
  <si>
    <t>Start genes</t>
    <phoneticPr fontId="4" type="noConversion"/>
  </si>
  <si>
    <t>Chr</t>
    <phoneticPr fontId="4" type="noConversion"/>
  </si>
  <si>
    <t>End genes</t>
    <phoneticPr fontId="4" type="noConversion"/>
  </si>
  <si>
    <t>GBs</t>
    <phoneticPr fontId="4" type="noConversion"/>
  </si>
  <si>
    <t>Start genes in Ath</t>
    <phoneticPr fontId="4" type="noConversion"/>
  </si>
  <si>
    <t>End genes in Ath</t>
    <phoneticPr fontId="4" type="noConversion"/>
  </si>
  <si>
    <t>MF</t>
  </si>
  <si>
    <t>LF</t>
  </si>
  <si>
    <t>AUSTR_0011671-RA</t>
  </si>
  <si>
    <t>AUSTR_0022101-RA</t>
  </si>
  <si>
    <t>AUSTR_0010564-RA</t>
  </si>
  <si>
    <t>AUSTR_0011670-RA</t>
  </si>
  <si>
    <t>AUSTR_0020804-RA</t>
  </si>
  <si>
    <t>AUSTR_0022098-RA</t>
  </si>
  <si>
    <t>AT1G35670.1.Araport11.447</t>
  </si>
  <si>
    <t>AUSTR_0016712-RA</t>
  </si>
  <si>
    <t>AT1G43630.1.Araport11.447</t>
  </si>
  <si>
    <t>AUSTR_0018534-RA</t>
  </si>
  <si>
    <t>AUSTR_0020471-RA</t>
  </si>
  <si>
    <t>AT1G45000.1.Araport11.447</t>
  </si>
  <si>
    <t>AT1G55020.1.Araport11.447</t>
  </si>
  <si>
    <t>AUSTR_0042465-RA</t>
  </si>
  <si>
    <t>AT1G60140.5.Araport11.447</t>
  </si>
  <si>
    <t>AT1G64620.1.Araport11.447</t>
  </si>
  <si>
    <t>AUSTR_0019795-RA</t>
  </si>
  <si>
    <t>AUSTR_0020351-RA</t>
  </si>
  <si>
    <t>AT1G56210.1.Araport11.447</t>
  </si>
  <si>
    <t>AUSTR_0042477-RA</t>
  </si>
  <si>
    <t>AUSTR_0043869-RA</t>
  </si>
  <si>
    <t>AT1G80830.1.Araport11.447</t>
  </si>
  <si>
    <t>AUSTR_0018705-RA</t>
  </si>
  <si>
    <t>AUSTR_0019776-RA</t>
  </si>
  <si>
    <t>AUSTR_0009124-RA</t>
  </si>
  <si>
    <t>AT3G25420.1.Araport11.447</t>
  </si>
  <si>
    <t>AUSTR_0024905-RA</t>
  </si>
  <si>
    <t>AT3G25505.1.Araport11.447</t>
  </si>
  <si>
    <t>AT3G19660.1.Araport11.447</t>
  </si>
  <si>
    <t>AUSTR_0009029-RA</t>
  </si>
  <si>
    <t>AT2G05230.1.Araport11.447</t>
  </si>
  <si>
    <t>AT2G07040.1.Araport11.447</t>
  </si>
  <si>
    <t>AUSTR_0024618-RA</t>
  </si>
  <si>
    <t>AUSTR_0024749-RA</t>
  </si>
  <si>
    <t>AT2G05320.1.Araport11.447</t>
  </si>
  <si>
    <t>AT2G07020.1.Araport11.447</t>
  </si>
  <si>
    <t>AUSTR_0024485-RA</t>
  </si>
  <si>
    <t>AT2G15480.2.Araport11.447</t>
  </si>
  <si>
    <t>AT2G20515.1.Araport11.447</t>
  </si>
  <si>
    <t>AT2G15290.1.Araport11.447</t>
  </si>
  <si>
    <t>AT2G20495.4.Araport11.447</t>
  </si>
  <si>
    <t>AUSTR_0041279-RA</t>
  </si>
  <si>
    <t>AT2G24840.1.Araport11.447</t>
  </si>
  <si>
    <t>AUSTR_0041708-RA</t>
  </si>
  <si>
    <t>AT2G26940.1.Araport11.447</t>
  </si>
  <si>
    <t>AUSTR_0043872-RA</t>
  </si>
  <si>
    <t>AUSTR_0044295-RA</t>
  </si>
  <si>
    <t>AUSTR_0002723-RA</t>
  </si>
  <si>
    <t>AT2G27140.1.Araport11.447</t>
  </si>
  <si>
    <t>AT2G27360.1.Araport11.447</t>
  </si>
  <si>
    <t>AUSTR_0002724-RA</t>
  </si>
  <si>
    <t>AUSTR_0001495-RA</t>
  </si>
  <si>
    <t>AT2G31081.1.Araport11.447</t>
  </si>
  <si>
    <t>AUSTR_0044569-RA</t>
  </si>
  <si>
    <t>AT2G01100.2.Araport11.447</t>
  </si>
  <si>
    <t>AUSTR_0023420-RA</t>
  </si>
  <si>
    <t>AT2G02520.1.Araport11.447</t>
  </si>
  <si>
    <t>AUSTR_0044297-RA</t>
  </si>
  <si>
    <t>AUSTR_0044568-RA</t>
  </si>
  <si>
    <t>AUSTR_0023409-RA</t>
  </si>
  <si>
    <t>AT3G25720.1.Araport11.447</t>
  </si>
  <si>
    <t>AT3G29400.1.Araport11.447</t>
  </si>
  <si>
    <t>AUSTR_0010569-RA</t>
  </si>
  <si>
    <t>AUSTR_0016729-RA</t>
  </si>
  <si>
    <t>AUSTR_0015510-RA</t>
  </si>
  <si>
    <t>AT3G42880.1.Araport11.447</t>
  </si>
  <si>
    <t>AT3G52610.1.Araport11.447</t>
  </si>
  <si>
    <t>AUSTR_0032177-RA</t>
  </si>
  <si>
    <t>AUSTR_0032734-RA</t>
  </si>
  <si>
    <t>AT4G00090.1.Araport11.447</t>
  </si>
  <si>
    <t>AUSTR_0004953-RA</t>
  </si>
  <si>
    <t>AUSTR_0004954-RA</t>
  </si>
  <si>
    <t>AUSTR_0005228-RA</t>
  </si>
  <si>
    <t>AT4G12610.2.Araport11.447</t>
  </si>
  <si>
    <t>AUSTR_0032798-RA</t>
  </si>
  <si>
    <t>AUSTR_0033260-RA</t>
  </si>
  <si>
    <t>AT4G08350.1.Araport11.447</t>
  </si>
  <si>
    <t>AT4G12540.1.Araport11.447</t>
  </si>
  <si>
    <t>AUSTR_0040037-RA</t>
  </si>
  <si>
    <t>AUSTR_0040386-RA</t>
  </si>
  <si>
    <t>AUSTR_0007527-RA</t>
  </si>
  <si>
    <t>AUSTR_0008103-RA</t>
  </si>
  <si>
    <t>AUSTR_0034748-RA</t>
  </si>
  <si>
    <t>AT5G01040.1.Araport11.447</t>
  </si>
  <si>
    <t>AUSTR_0005994-RA</t>
  </si>
  <si>
    <t>AT5G01030.2.Araport11.447</t>
  </si>
  <si>
    <t>AT5G22960.1.Araport11.447</t>
  </si>
  <si>
    <t>AT5G37020.1.Araport11.447</t>
  </si>
  <si>
    <t>AUSTR_0038718-RA</t>
  </si>
  <si>
    <t>AUSTR_0038975-RA</t>
  </si>
  <si>
    <t>AT5G37680.1.Araport11.447</t>
  </si>
  <si>
    <t>AT5G39970.1.Araport11.447</t>
  </si>
  <si>
    <t>AT4G14080.1.Araport11.447</t>
  </si>
  <si>
    <t>AUSTR_0038073-RA</t>
  </si>
  <si>
    <t>AUSTR_0038248-RA</t>
  </si>
  <si>
    <t>AUSTR_0030199-RA</t>
  </si>
  <si>
    <t>AT4G16210.1.Araport11.447</t>
  </si>
  <si>
    <t>AUSTR_0030200-RA</t>
  </si>
  <si>
    <t>AUSTR_0036411-RA</t>
  </si>
  <si>
    <t>AUSTR_0038071-RA</t>
  </si>
  <si>
    <t>AT4G16260.1.Araport11.447</t>
  </si>
  <si>
    <t>AUSTR_0038979-RA</t>
  </si>
  <si>
    <t>AUSTR_0039553-RA</t>
  </si>
  <si>
    <t>AT5G42130.1.Araport11.447</t>
  </si>
  <si>
    <t>AUSTR_0033490-RA</t>
  </si>
  <si>
    <t>AUSTR_0034747-RA</t>
  </si>
  <si>
    <t>AUSTR_0005234-RA</t>
  </si>
  <si>
    <t>AUSTR_0005993-RA</t>
  </si>
  <si>
    <t>AUSTR_0040393-RA</t>
  </si>
  <si>
    <t>AUSTR_0040516-RA</t>
  </si>
  <si>
    <t>AUSTR_0007524-RA</t>
  </si>
  <si>
    <t>AUSTR_0039550-RA</t>
  </si>
  <si>
    <t>AUSTR_0008114-RA</t>
  </si>
  <si>
    <t>AT5G64667.1.Araport11.447</t>
  </si>
  <si>
    <t>PREAL_0011570-RA</t>
  </si>
  <si>
    <t>PREAL_0013174-RA</t>
  </si>
  <si>
    <t>AT1G01040.2.Araport11.447</t>
  </si>
  <si>
    <t>PREAL_0016839-RA</t>
  </si>
  <si>
    <t>PREAL_0018025-RA</t>
  </si>
  <si>
    <t>PREAL_0010590-RA</t>
  </si>
  <si>
    <t>PREAL_0011578-RA</t>
  </si>
  <si>
    <t>PREAL_0015615-RA</t>
  </si>
  <si>
    <t>PREAL_0016838-RA</t>
  </si>
  <si>
    <t>AT1G34320.1.Araport11.447</t>
  </si>
  <si>
    <t>PREAL_0013179-RA</t>
  </si>
  <si>
    <t>PREAL_0015179-RA</t>
  </si>
  <si>
    <t>AT1G54960.1.Araport11.447</t>
  </si>
  <si>
    <t>PREAL_0025315-RA</t>
  </si>
  <si>
    <t>PREAL_0026198-RA</t>
  </si>
  <si>
    <t>AT1G48000.1.Araport11.447</t>
  </si>
  <si>
    <t>PREAL_0033247-RA</t>
  </si>
  <si>
    <t>PREAL_0033741-RA</t>
  </si>
  <si>
    <t>AT1G59740.1.Araport11.447</t>
  </si>
  <si>
    <t>AT1G64625.1.Araport11.447</t>
  </si>
  <si>
    <t>PREAL_0014514-RA</t>
  </si>
  <si>
    <t>PREAL_0015038-RA</t>
  </si>
  <si>
    <t>PREAL_0033751-RA</t>
  </si>
  <si>
    <t>PREAL_0035332-RA</t>
  </si>
  <si>
    <t>PREAL_0013428-RA</t>
  </si>
  <si>
    <t>PREAL_0014503-RA</t>
  </si>
  <si>
    <t>PREAL_0038270-RA</t>
  </si>
  <si>
    <t>PREAL_0040703-RA</t>
  </si>
  <si>
    <t>PREAL_0009037-RA</t>
  </si>
  <si>
    <t>PREAL_0009660-RA</t>
  </si>
  <si>
    <t>PREAL_0022938-RA</t>
  </si>
  <si>
    <t>PREAL_0024168-RA</t>
  </si>
  <si>
    <t>PREAL_0008881-RA</t>
  </si>
  <si>
    <t>PREAL_0008946-RA</t>
  </si>
  <si>
    <t>AT2G05335.1.Araport11.447</t>
  </si>
  <si>
    <t>AT2G05990.2.Araport11.447</t>
  </si>
  <si>
    <t>PREAL_0038043-RA</t>
  </si>
  <si>
    <t>PREAL_0038096-RA</t>
  </si>
  <si>
    <t>AT2G06040.1.Araport11.447</t>
  </si>
  <si>
    <t>PREAL_0037051-RA</t>
  </si>
  <si>
    <t>PREAL_0037686-RA</t>
  </si>
  <si>
    <t>AT2G14755.1.Araport11.447</t>
  </si>
  <si>
    <t>PREAL_0035337-RA</t>
  </si>
  <si>
    <t>PREAL_0035903-RA</t>
  </si>
  <si>
    <t>PREAL_0031962-RA</t>
  </si>
  <si>
    <t>PREAL_0032618-RA</t>
  </si>
  <si>
    <t>AT2G21810.1.Araport11.447</t>
  </si>
  <si>
    <t>AT2G25100.1.Araport11.447</t>
  </si>
  <si>
    <t>PREAL_0032987-RA</t>
  </si>
  <si>
    <t>PREAL_0033232-RA</t>
  </si>
  <si>
    <t>AT2G26730.1.Araport11.447</t>
  </si>
  <si>
    <t>AT2G28230.1.Araport11.447</t>
  </si>
  <si>
    <t>PREAL_0002044-RA</t>
  </si>
  <si>
    <t>PREAL_0002528-RA</t>
  </si>
  <si>
    <t>AT2G27050.1.Araport11.447</t>
  </si>
  <si>
    <t>PREAL_0001363-RA</t>
  </si>
  <si>
    <t>PREAL_0001639-RA</t>
  </si>
  <si>
    <t>AT2G28410.1.Araport11.447</t>
  </si>
  <si>
    <t>PREAL_0002529-RA</t>
  </si>
  <si>
    <t>PREAL_0004313-RA</t>
  </si>
  <si>
    <t>AT2G48140.1.Araport11.447</t>
  </si>
  <si>
    <t>PREAL_0000001-RA</t>
  </si>
  <si>
    <t>PREAL_0001356-RA</t>
  </si>
  <si>
    <t>AT2G31082.1.Araport11.447</t>
  </si>
  <si>
    <t>AT2G47320.1.Araport11.447</t>
  </si>
  <si>
    <t>PREAL_0036172-RA</t>
  </si>
  <si>
    <t>PREAL_0036310-RA</t>
  </si>
  <si>
    <t>AT2G01818.1.Araport11.447</t>
  </si>
  <si>
    <t>PREAL_0036347-RA</t>
  </si>
  <si>
    <t>PREAL_0036555-RA</t>
  </si>
  <si>
    <t>AT2G01850.1.Araport11.447</t>
  </si>
  <si>
    <t>AT2G03810.7.Araport11.447</t>
  </si>
  <si>
    <t>PREAL_0035906-RA</t>
  </si>
  <si>
    <t>PREAL_0036179-RA</t>
  </si>
  <si>
    <t>PREAL_0036571-RA</t>
  </si>
  <si>
    <t>PREAL_0037038-RA</t>
  </si>
  <si>
    <t>AT3G30290.1.Araport11.447</t>
  </si>
  <si>
    <t>PREAL_0026208-RA</t>
  </si>
  <si>
    <t>PREAL_0027449-RA</t>
  </si>
  <si>
    <t>PREAL_0024169-RA</t>
  </si>
  <si>
    <t>PREAL_0025059-RA</t>
  </si>
  <si>
    <t>AT3G43980.1.Araport11.447</t>
  </si>
  <si>
    <t>AT3G52620.1.Araport11.447</t>
  </si>
  <si>
    <t>PREAL_0009668-RA</t>
  </si>
  <si>
    <t>PREAL_0010575-RA</t>
  </si>
  <si>
    <t>PREAL_0004315-RB</t>
  </si>
  <si>
    <t>PREAL_0004563-RA</t>
  </si>
  <si>
    <t>AT4G03230.4.Araport11.447</t>
  </si>
  <si>
    <t>PREAL_0040711-RA</t>
  </si>
  <si>
    <t>PREAL_0040826-RA</t>
  </si>
  <si>
    <t>AT4G03153.1.Araport11.447</t>
  </si>
  <si>
    <t>PREAL_0004565-RA</t>
  </si>
  <si>
    <t>PREAL_0004741-RA</t>
  </si>
  <si>
    <t>AT4G11540.1.Araport11.447</t>
  </si>
  <si>
    <t>PREAL_0040952-RA</t>
  </si>
  <si>
    <t>PREAL_0041428-RA</t>
  </si>
  <si>
    <t>AT4G08320.2.Araport11.447</t>
  </si>
  <si>
    <t>AT4G12580.1.Araport11.447</t>
  </si>
  <si>
    <t>PREAL_0041598-RA</t>
  </si>
  <si>
    <t>PREAL_0042892-RA</t>
  </si>
  <si>
    <t>AT5G50210.1.Araport11.447</t>
  </si>
  <si>
    <t>PREAL_0004747-RA</t>
  </si>
  <si>
    <t>PREAL_0005582-RA</t>
  </si>
  <si>
    <t>PREAL_0042893-RA</t>
  </si>
  <si>
    <t>PREAL_0044703-RA</t>
  </si>
  <si>
    <t>AT5G01100.1.Araport11.447</t>
  </si>
  <si>
    <t>PREAL_0005583-RA</t>
  </si>
  <si>
    <t>PREAL_0006797-RA</t>
  </si>
  <si>
    <t>PREAL_0020741-RA</t>
  </si>
  <si>
    <t>PREAL_0020949-RA</t>
  </si>
  <si>
    <t>AT5G37490.1.Araport11.447</t>
  </si>
  <si>
    <t>PREAL_0028684-RA</t>
  </si>
  <si>
    <t>AT5G37200.1.Araport11.447</t>
  </si>
  <si>
    <t>PREAL_0028942-RA</t>
  </si>
  <si>
    <t>AT4G13990.1.Araport11.447</t>
  </si>
  <si>
    <t>PREAL_0019961-RA</t>
  </si>
  <si>
    <t>PREAL_0020169-RA</t>
  </si>
  <si>
    <t>AT4G14320.2.Araport11.447</t>
  </si>
  <si>
    <t>AT4G16150.1.Araport11.447</t>
  </si>
  <si>
    <t>PREAL_0028236-RA</t>
  </si>
  <si>
    <t>PREAL_0028272-RA</t>
  </si>
  <si>
    <t>AT4G13350.1.Araport11.447</t>
  </si>
  <si>
    <t>PREAL_0029687-RA</t>
  </si>
  <si>
    <t>PREAL_0029785-RA</t>
  </si>
  <si>
    <t>PREAL_0018026-RA</t>
  </si>
  <si>
    <t>PREAL_0019951-RA</t>
  </si>
  <si>
    <t>PREAL_0029786-RA</t>
  </si>
  <si>
    <t>PREAL_0031916-RA</t>
  </si>
  <si>
    <t>PREAL_0020951-RA</t>
  </si>
  <si>
    <t>PREAL_0021623-RA</t>
  </si>
  <si>
    <t>PREAL_0028947-RA</t>
  </si>
  <si>
    <t>PREAL_0029529-RA</t>
  </si>
  <si>
    <t>AT5G42330.1.Araport11.447</t>
  </si>
  <si>
    <t>AT5G47730.4.Araport11.447</t>
  </si>
  <si>
    <t>PREAL_0021975-RA</t>
  </si>
  <si>
    <t>PREAL_0022528-RA</t>
  </si>
  <si>
    <t>PREAL_0007217-RA</t>
  </si>
  <si>
    <t>PREAL_0007904-RA</t>
  </si>
  <si>
    <t>PREAL_0022529-RA</t>
  </si>
  <si>
    <t>PREAL_0022632-RA</t>
  </si>
  <si>
    <t>PREAL_0007086-RA</t>
  </si>
  <si>
    <t>PREAL_0007216-RA</t>
  </si>
  <si>
    <t>PREAL_0021595-RA</t>
  </si>
  <si>
    <t>PREAL_0022094-RA</t>
  </si>
  <si>
    <t>AT5G67360.1.Araport11.447</t>
  </si>
  <si>
    <t>PREAL_0007838-RA</t>
  </si>
  <si>
    <t>PREAL_0008326-RA</t>
  </si>
  <si>
    <t>FRUTE_0026179-RA</t>
  </si>
  <si>
    <t>FRUTE_0027408-RA</t>
  </si>
  <si>
    <t>FRUTE_0022507-RA</t>
  </si>
  <si>
    <t>FRUTE_0023481-RA</t>
  </si>
  <si>
    <t>FRUTE_0025232-RA</t>
  </si>
  <si>
    <t>FRUTE_0026178-RA</t>
  </si>
  <si>
    <t>FRUTE_0021442-RA</t>
  </si>
  <si>
    <t>FRUTE_0022506-RA</t>
  </si>
  <si>
    <t>AT1G34470.1.Araport11.447</t>
  </si>
  <si>
    <t>FRUTE_0019380-RA</t>
  </si>
  <si>
    <t>AT1G43700.1.Araport11.447</t>
  </si>
  <si>
    <t>AT1G55380.1.Araport11.447</t>
  </si>
  <si>
    <t>FRUTE_0017073-RA</t>
  </si>
  <si>
    <t>FRUTE_0018070-RA</t>
  </si>
  <si>
    <t>AT1G43710.1.Araport11.447</t>
  </si>
  <si>
    <t>FRUTE_0020564-RA</t>
  </si>
  <si>
    <t>FRUTE_0021078-RA</t>
  </si>
  <si>
    <t>FRUTE_0012293-RA</t>
  </si>
  <si>
    <t>FRUTE_0012721-RA</t>
  </si>
  <si>
    <t>FRUTE_0020563-RA</t>
  </si>
  <si>
    <t>FRUTE_0008696-RA</t>
  </si>
  <si>
    <t>FRUTE_0009884-RA</t>
  </si>
  <si>
    <t>AT1G79420.1.Araport11.447</t>
  </si>
  <si>
    <t>FRUTE_0015227-RA</t>
  </si>
  <si>
    <t>FRUTE_0016327-RA</t>
  </si>
  <si>
    <t>FRUTE_0007897-RA</t>
  </si>
  <si>
    <t>FRUTE_0008386-RA</t>
  </si>
  <si>
    <t>FRUTE_0033328-RA</t>
  </si>
  <si>
    <t>FRUTE_0035456-RA</t>
  </si>
  <si>
    <t>AT3G25493.1.Araport11.447</t>
  </si>
  <si>
    <t>FRUTE_0007665-RA</t>
  </si>
  <si>
    <t>FRUTE_0007845-RA</t>
  </si>
  <si>
    <t>AT2G05170.1.Araport11.447</t>
  </si>
  <si>
    <t>AT2G06105.1.Araport11.447</t>
  </si>
  <si>
    <t>FRUTE_0033149-RA</t>
  </si>
  <si>
    <t>FRUTE_0033209-RA</t>
  </si>
  <si>
    <t>AT2G05380.3.Araport11.447</t>
  </si>
  <si>
    <t>AT2G06210.1.Araport11.447</t>
  </si>
  <si>
    <t>FRUTE_0032358-RA</t>
  </si>
  <si>
    <t>FRUTE_0033031-RA</t>
  </si>
  <si>
    <t>AT2G14820.1.Araport11.447</t>
  </si>
  <si>
    <t>FRUTE_0035465-RA</t>
  </si>
  <si>
    <t>FRUTE_0036188-RA</t>
  </si>
  <si>
    <t>AT2G15350.1.Araport11.447</t>
  </si>
  <si>
    <t>FRUTE_0009888-RA</t>
  </si>
  <si>
    <t>FRUTE_0010291-RA</t>
  </si>
  <si>
    <t>FRUTE_0012720-RA</t>
  </si>
  <si>
    <t>FRUTE_0012921-RA</t>
  </si>
  <si>
    <t>AT2G26760.1.Araport11.447</t>
  </si>
  <si>
    <t>AT2G28210.1.Araport11.447</t>
  </si>
  <si>
    <t>FRUTE_0023512-RA</t>
  </si>
  <si>
    <t>FRUTE_0023949-RA</t>
  </si>
  <si>
    <t>AT2G24710.3.Araport11.447</t>
  </si>
  <si>
    <t>FRUTE_0001665-RA</t>
  </si>
  <si>
    <t>FRUTE_0002160-RA</t>
  </si>
  <si>
    <t>FRUTE_0001231-RA</t>
  </si>
  <si>
    <t>FRUTE_0001454-RA</t>
  </si>
  <si>
    <t>AT2G28550.3.Araport11.447</t>
  </si>
  <si>
    <t>FRUTE_0002162-RA</t>
  </si>
  <si>
    <t>FRUTE_0003770-RA</t>
  </si>
  <si>
    <t>FRUTE_0000001-RB</t>
  </si>
  <si>
    <t>FRUTE_0001229-RA</t>
  </si>
  <si>
    <t>AT2G48030.1.Araport11.447</t>
  </si>
  <si>
    <t>FRUTE_0010548-RA</t>
  </si>
  <si>
    <t>FRUTE_0010663-RA</t>
  </si>
  <si>
    <t>FRUTE_0031483-RA</t>
  </si>
  <si>
    <t>FRUTE_0031835-RA</t>
  </si>
  <si>
    <t>FRUTE_0010305-RA</t>
  </si>
  <si>
    <t>FRUTE_0010547-RA</t>
  </si>
  <si>
    <t>FRUTE_0031836-RA</t>
  </si>
  <si>
    <t>FRUTE_0032353-RA</t>
  </si>
  <si>
    <t>AT3G30340.1.Araport11.447</t>
  </si>
  <si>
    <t>FRUTE_0018084-RA</t>
  </si>
  <si>
    <t>FRUTE_0019379-RA</t>
  </si>
  <si>
    <t>FRUTE_0024421-RA</t>
  </si>
  <si>
    <t>FRUTE_0025226-RA</t>
  </si>
  <si>
    <t>AT3G52750.1.Araport11.447</t>
  </si>
  <si>
    <t>FRUTE_0016328-RA</t>
  </si>
  <si>
    <t>FRUTE_0016937-RA</t>
  </si>
  <si>
    <t>AT3G45460.1.Araport11.447</t>
  </si>
  <si>
    <t>FRUTE_0027416-RA</t>
  </si>
  <si>
    <t>FRUTE_0027982-RA</t>
  </si>
  <si>
    <t>FRUTE_0003773-RA</t>
  </si>
  <si>
    <t>FRUTE_0004112-RA</t>
  </si>
  <si>
    <t>AT4G05390.1.Araport11.447</t>
  </si>
  <si>
    <t>FRUTE_0004100-RA</t>
  </si>
  <si>
    <t>FRUTE_0004331-RA</t>
  </si>
  <si>
    <t>FRUTE_0028094-RA</t>
  </si>
  <si>
    <t>FRUTE_0028634-RA</t>
  </si>
  <si>
    <t>AT4G08150.1.Araport11.447</t>
  </si>
  <si>
    <t>FRUTE_0028765-RA</t>
  </si>
  <si>
    <t>FRUTE_0029866-RA</t>
  </si>
  <si>
    <t>FRUTE_0004337-RA</t>
  </si>
  <si>
    <t>FRUTE_0005002-RA</t>
  </si>
  <si>
    <t>FRUTE_0029867-RA</t>
  </si>
  <si>
    <t>FRUTE_0031472-RA</t>
  </si>
  <si>
    <t>FRUTE_0005003-RA</t>
  </si>
  <si>
    <t>FRUTE_0006047-RA</t>
  </si>
  <si>
    <t>AT5G02030.1.Araport11.447</t>
  </si>
  <si>
    <t>FRUTE_0013163-RA</t>
  </si>
  <si>
    <t>AT5G36228.1.Araport11.447</t>
  </si>
  <si>
    <t>FRUTE_0013553-RA</t>
  </si>
  <si>
    <t>FRUTE_0036484-RA</t>
  </si>
  <si>
    <t>FRUTE_0036740-RA</t>
  </si>
  <si>
    <t>FRUTE_0037482-RA</t>
  </si>
  <si>
    <t>FRUTE_0037573-RA</t>
  </si>
  <si>
    <t>FRUTE_0008411-RA</t>
  </si>
  <si>
    <t>FRUTE_0008621-RA</t>
  </si>
  <si>
    <t>FRUTE_0037574-RA</t>
  </si>
  <si>
    <t>FRUTE_0039343-RA</t>
  </si>
  <si>
    <t>AT4G40060.1.Araport11.447</t>
  </si>
  <si>
    <t>FRUTE_0010664-RA</t>
  </si>
  <si>
    <t>FRUTE_0012166-RA</t>
  </si>
  <si>
    <t>AT4G16780.1.Araport11.447</t>
  </si>
  <si>
    <t>FRUTE_0014576-RA</t>
  </si>
  <si>
    <t>FRUTE_0014919-RA</t>
  </si>
  <si>
    <t>FRUTE_0006398-RA</t>
  </si>
  <si>
    <t>FRUTE_0006914-RA</t>
  </si>
  <si>
    <t>FRUTE_0013554-RA</t>
  </si>
  <si>
    <t>FRUTE_0014047-RA</t>
  </si>
  <si>
    <t>FRUTE_0036750-RA</t>
  </si>
  <si>
    <t>FRUTE_0037328-RA</t>
  </si>
  <si>
    <t>FRUTE_0014921-RA</t>
  </si>
  <si>
    <t>FRUTE_0015033-RA</t>
  </si>
  <si>
    <t>FRUTE_0006266-RA</t>
  </si>
  <si>
    <t>FRUTE_0006397-RA</t>
  </si>
  <si>
    <t>FRUTE_0006165-RA</t>
  </si>
  <si>
    <t>FRUTE_0007323-RA</t>
  </si>
  <si>
    <t>AT5G60890.1.Araport11.447</t>
  </si>
  <si>
    <t>AURI02000001</t>
  </si>
  <si>
    <t>AURI_chr_2</t>
  </si>
  <si>
    <t>AURI02000815</t>
  </si>
  <si>
    <t>AURI05000000</t>
  </si>
  <si>
    <t>AURI_chr_5</t>
  </si>
  <si>
    <t>AURI05001228</t>
  </si>
  <si>
    <t>AURI02000816</t>
  </si>
  <si>
    <t>AURI02001830</t>
  </si>
  <si>
    <t>AT1G34220.1.Araport11.447</t>
  </si>
  <si>
    <t>AURI05001229</t>
  </si>
  <si>
    <t>AURI05002163</t>
  </si>
  <si>
    <t>AT1G19870.1.Araport11.447</t>
  </si>
  <si>
    <t>AURI02005275</t>
  </si>
  <si>
    <t>AURI02005428</t>
  </si>
  <si>
    <t>AT1G54270.1.Araport11.447</t>
  </si>
  <si>
    <t>AURI_chr_4</t>
  </si>
  <si>
    <t>AURI04003103</t>
  </si>
  <si>
    <t>AURI04002190</t>
  </si>
  <si>
    <t>AT1G43160.1.Araport11.447</t>
  </si>
  <si>
    <t>AT1G55050.2.Araport11.447</t>
  </si>
  <si>
    <t>AURI01001932</t>
  </si>
  <si>
    <t>AURI_chr_1</t>
  </si>
  <si>
    <t>AURI01002427</t>
  </si>
  <si>
    <t>AT1G56330.1.Araport11.447</t>
  </si>
  <si>
    <t>AT1G64600.1.Araport11.447</t>
  </si>
  <si>
    <t>AURI02004235</t>
  </si>
  <si>
    <t>AURI02004548</t>
  </si>
  <si>
    <t>AURI01003636</t>
  </si>
  <si>
    <t>AT1G66810.1.Araport11.447</t>
  </si>
  <si>
    <t>AURI01002421</t>
  </si>
  <si>
    <t>AURI02004551</t>
  </si>
  <si>
    <t>AURI02005274</t>
  </si>
  <si>
    <t>AT1G65380.1.Araport11.447</t>
  </si>
  <si>
    <t>AURI06000021</t>
  </si>
  <si>
    <t>AURI_chr_6</t>
  </si>
  <si>
    <t>AT3G01060.1.Araport11.447</t>
  </si>
  <si>
    <t>AURI06001394</t>
  </si>
  <si>
    <t>AURI07000001</t>
  </si>
  <si>
    <t>AURI_chr_7</t>
  </si>
  <si>
    <t>AURI07001862</t>
  </si>
  <si>
    <t>AURI06001452</t>
  </si>
  <si>
    <t>AURI06001496</t>
  </si>
  <si>
    <t>AT2G07170.1.Araport11.447</t>
  </si>
  <si>
    <t>AURI07002004</t>
  </si>
  <si>
    <t>AURI07002027</t>
  </si>
  <si>
    <t>AT2G05630.2.Araport11.447</t>
  </si>
  <si>
    <t>AT2G07360.2.Araport11.447</t>
  </si>
  <si>
    <t>AURI01001628</t>
  </si>
  <si>
    <t>AURI01001921</t>
  </si>
  <si>
    <t>AT2G12400.1.Araport11.447</t>
  </si>
  <si>
    <t>AT2G19090.1.Araport11.447</t>
  </si>
  <si>
    <t>AURI06001518</t>
  </si>
  <si>
    <t>AURI06002013</t>
  </si>
  <si>
    <t>AT2G11000.1.Araport11.447</t>
  </si>
  <si>
    <t>AURI_chr_8</t>
  </si>
  <si>
    <t>AURI01003960</t>
  </si>
  <si>
    <t>AURI01004276</t>
  </si>
  <si>
    <t>AT2G26600.1.Araport11.447</t>
  </si>
  <si>
    <t>AURI01001349</t>
  </si>
  <si>
    <t>AURI01001627</t>
  </si>
  <si>
    <t>AT2G27080.1.Araport11.447</t>
  </si>
  <si>
    <t>AT2G30990.1.Araport11.447</t>
  </si>
  <si>
    <t>AURI06002014</t>
  </si>
  <si>
    <t>AURI06002612</t>
  </si>
  <si>
    <t>AT2G30520.1.Araport11.447</t>
  </si>
  <si>
    <t>AURI06002604</t>
  </si>
  <si>
    <t>AURI06003448</t>
  </si>
  <si>
    <t>AURI01001347</t>
  </si>
  <si>
    <t>AURI01000000</t>
  </si>
  <si>
    <t>AURI01003637</t>
  </si>
  <si>
    <t>AURI01003749</t>
  </si>
  <si>
    <t>AT2G04030.1.Araport11.447</t>
  </si>
  <si>
    <t>AURI08002197</t>
  </si>
  <si>
    <t>AURI08002407</t>
  </si>
  <si>
    <t>AURI01003750</t>
  </si>
  <si>
    <t>AURI01003953</t>
  </si>
  <si>
    <t>AURI08002408</t>
  </si>
  <si>
    <t>AURI08002681</t>
  </si>
  <si>
    <t>AURI04003118</t>
  </si>
  <si>
    <t>AURI04004156</t>
  </si>
  <si>
    <t>AT3G63310.1.Araport11.447</t>
  </si>
  <si>
    <t>AURI04001783</t>
  </si>
  <si>
    <t>AURI04002164</t>
  </si>
  <si>
    <t>AT3G47500.1.Araport11.447</t>
  </si>
  <si>
    <t>AT3G53040.1.Araport11.447</t>
  </si>
  <si>
    <t>AURI05002168</t>
  </si>
  <si>
    <t>AURI05002889</t>
  </si>
  <si>
    <t>AT3G53090.2.Araport11.447</t>
  </si>
  <si>
    <t>AURI02003616</t>
  </si>
  <si>
    <t>AURI02003878</t>
  </si>
  <si>
    <t>AURI04000001</t>
  </si>
  <si>
    <t>AURI04000239</t>
  </si>
  <si>
    <t>AT4G00050.1.Araport11.447</t>
  </si>
  <si>
    <t>AURI02003879</t>
  </si>
  <si>
    <t>AURI02004108</t>
  </si>
  <si>
    <t>AURI04000243</t>
  </si>
  <si>
    <t>AURI04000331</t>
  </si>
  <si>
    <t>AT4G11170.1.Araport11.447</t>
  </si>
  <si>
    <t>AURI05003207</t>
  </si>
  <si>
    <t>AT4G08210.1.Araport11.447</t>
  </si>
  <si>
    <t>AURI05002919</t>
  </si>
  <si>
    <t>AURI03000166</t>
  </si>
  <si>
    <t>AURI_chr_3</t>
  </si>
  <si>
    <t>AURI03000421</t>
  </si>
  <si>
    <t>AURI08000246</t>
  </si>
  <si>
    <t>AURI08000637</t>
  </si>
  <si>
    <t>AURI02002621</t>
  </si>
  <si>
    <t>AURI02003614</t>
  </si>
  <si>
    <t>AURI04000624</t>
  </si>
  <si>
    <t>AURI04001782</t>
  </si>
  <si>
    <t>AT5G05830.1.Araport11.447</t>
  </si>
  <si>
    <t>AT5G22940.2.Araport11.447</t>
  </si>
  <si>
    <t>AURI05003849</t>
  </si>
  <si>
    <t>AURI05004172</t>
  </si>
  <si>
    <t>AT5G05810.1.Araport11.447</t>
  </si>
  <si>
    <t>AURI03001335</t>
  </si>
  <si>
    <t>AURI03001587</t>
  </si>
  <si>
    <t>AT5G33370.1.Araport11.447</t>
  </si>
  <si>
    <t>AURI08001909</t>
  </si>
  <si>
    <t>AT5G32470.1.Araport11.447</t>
  </si>
  <si>
    <t>AURI08001646</t>
  </si>
  <si>
    <t>AT5G39950.1.Araport11.447</t>
  </si>
  <si>
    <t>AURI03001689</t>
  </si>
  <si>
    <t>AURI03001940</t>
  </si>
  <si>
    <t>AT4G13400.1.Araport11.447</t>
  </si>
  <si>
    <t>AURI07002032</t>
  </si>
  <si>
    <t>AURI07002159</t>
  </si>
  <si>
    <t>AT4G14650.1.Araport11.447</t>
  </si>
  <si>
    <t>AT4G16160.2.Araport11.447</t>
  </si>
  <si>
    <t>AURI08001922</t>
  </si>
  <si>
    <t>AURI08002038</t>
  </si>
  <si>
    <t>AT4G12740.1.Araport11.447</t>
  </si>
  <si>
    <t>AT4G14190.1.Araport11.447</t>
  </si>
  <si>
    <t>AURI03001945</t>
  </si>
  <si>
    <t>AURI03003533</t>
  </si>
  <si>
    <t>AT4G36060.3.Araport11.447</t>
  </si>
  <si>
    <t>AURI07002168</t>
  </si>
  <si>
    <t>AURI07004055</t>
  </si>
  <si>
    <t>AURI03000941</t>
  </si>
  <si>
    <t>AURI03001336</t>
  </si>
  <si>
    <t>AT5G42380.1.Araport11.447</t>
  </si>
  <si>
    <t>AURI08001125</t>
  </si>
  <si>
    <t>AURI08001640</t>
  </si>
  <si>
    <t>AURI02001831</t>
  </si>
  <si>
    <t>AURI02002620</t>
  </si>
  <si>
    <t>AURI03000067</t>
  </si>
  <si>
    <t>AURI03000165</t>
  </si>
  <si>
    <t>AURI04000332</t>
  </si>
  <si>
    <t>AURI04000625</t>
  </si>
  <si>
    <t>AT5G56860.1.Araport11.447</t>
  </si>
  <si>
    <t>AT5G60790.1.Araport11.447</t>
  </si>
  <si>
    <t>AURI05003205</t>
  </si>
  <si>
    <t>AT5G49750.1.Araport11.447</t>
  </si>
  <si>
    <t>AURI05004023</t>
  </si>
  <si>
    <t>AT5G57015.1.Araport11.447</t>
  </si>
  <si>
    <t>AURI08000150</t>
  </si>
  <si>
    <t>AURI08000245</t>
  </si>
  <si>
    <t>AT5G47850.1.Araport11.447</t>
  </si>
  <si>
    <t>AURI03000417</t>
  </si>
  <si>
    <t>AURI03000931</t>
  </si>
  <si>
    <t>AT5G60820.1.Araport11.447</t>
  </si>
  <si>
    <t>AT5G65925.1.Araport11.447</t>
  </si>
  <si>
    <t>AURI08000642</t>
  </si>
  <si>
    <t>AURI08001104</t>
  </si>
  <si>
    <t>AT5G67640.1.Araport11.447</t>
  </si>
  <si>
    <t>Wb</t>
    <phoneticPr fontId="4" type="noConversion"/>
  </si>
  <si>
    <t>Wa</t>
    <phoneticPr fontId="4" type="noConversion"/>
  </si>
  <si>
    <t>DIDY02000000</t>
  </si>
  <si>
    <t>DIDY_chr_2</t>
  </si>
  <si>
    <t>DIDY02001422</t>
  </si>
  <si>
    <t>DIDY06000000</t>
  </si>
  <si>
    <t>DIDY_chr_6</t>
  </si>
  <si>
    <t>DIDY06000811</t>
  </si>
  <si>
    <t>DIDY02001423</t>
  </si>
  <si>
    <t>DIDY02002438</t>
  </si>
  <si>
    <t>AT1G32860.1.Araport11.447</t>
  </si>
  <si>
    <t>AT1G37130.1.Araport11.447</t>
  </si>
  <si>
    <t>DIDY06000812</t>
  </si>
  <si>
    <t>DIDY06001715</t>
  </si>
  <si>
    <t>AT1G34550.1.Araport11.447</t>
  </si>
  <si>
    <t>DIDY02002443</t>
  </si>
  <si>
    <t>DIDY02003400</t>
  </si>
  <si>
    <t>DIDY04001022</t>
  </si>
  <si>
    <t>DIDY_chr_4</t>
  </si>
  <si>
    <t>DIDY04001518</t>
  </si>
  <si>
    <t>AT1G43130.1.Araport11.447</t>
  </si>
  <si>
    <t>DIDY_chr_3</t>
  </si>
  <si>
    <t>AT1G61360.1.Araport11.447</t>
  </si>
  <si>
    <t>DIDY04000003</t>
  </si>
  <si>
    <t>DIDY04000131</t>
  </si>
  <si>
    <t>DIDY08003340</t>
  </si>
  <si>
    <t>DIDY_chr_8</t>
  </si>
  <si>
    <t>DIDY08003632</t>
  </si>
  <si>
    <t>AT1G60240.1.Araport11.447</t>
  </si>
  <si>
    <t>AT1G64110.4.Araport11.447</t>
  </si>
  <si>
    <t>DIDY01000506</t>
  </si>
  <si>
    <t>DIDY_chr_1</t>
  </si>
  <si>
    <t>DIDY01001962</t>
  </si>
  <si>
    <t>DIDY04000134</t>
  </si>
  <si>
    <t>DIDY04001020</t>
  </si>
  <si>
    <t>DIDY01002308</t>
  </si>
  <si>
    <t>DIDY01003313</t>
  </si>
  <si>
    <t>AT3G14300.1.Araport11.447</t>
  </si>
  <si>
    <t>DIDY08000002</t>
  </si>
  <si>
    <t>DIDY08001142</t>
  </si>
  <si>
    <t>DIDY08001573</t>
  </si>
  <si>
    <t>DIDY08002659</t>
  </si>
  <si>
    <t>AT3G14320.1.Araport11.447</t>
  </si>
  <si>
    <t>DIDY01002163</t>
  </si>
  <si>
    <t>DIDY01002215</t>
  </si>
  <si>
    <t>AT2G05790.1.Araport11.447</t>
  </si>
  <si>
    <t>DIDY08001159</t>
  </si>
  <si>
    <t>DIDY08001194</t>
  </si>
  <si>
    <t>AT2G07560.1.Araport11.447</t>
  </si>
  <si>
    <t>DIDY01002121</t>
  </si>
  <si>
    <t>AT2G11890.1.Araport11.447</t>
  </si>
  <si>
    <t>DIDY01002018</t>
  </si>
  <si>
    <t>AT2G16390.2.Araport11.447</t>
  </si>
  <si>
    <t>DIDY07004503</t>
  </si>
  <si>
    <t>DIDY_chr_7</t>
  </si>
  <si>
    <t>DIDY07004707</t>
  </si>
  <si>
    <t>AT2G17120.1.Araport11.447</t>
  </si>
  <si>
    <t>AT2G20880.1.Araport11.447</t>
  </si>
  <si>
    <t>DIDY08001196</t>
  </si>
  <si>
    <t>DIDY08001277</t>
  </si>
  <si>
    <t>AT2G13560.1.Araport11.447</t>
  </si>
  <si>
    <t>AT2G16720.1.Araport11.447</t>
  </si>
  <si>
    <t>DIDY01000257</t>
  </si>
  <si>
    <t>DIDY01000507</t>
  </si>
  <si>
    <t>AT2G25280.1.Araport11.447</t>
  </si>
  <si>
    <t>DIDY01003309</t>
  </si>
  <si>
    <t>DIDY01003636</t>
  </si>
  <si>
    <t>AT2G26290.1.Araport11.447</t>
  </si>
  <si>
    <t>DIDY08002671</t>
  </si>
  <si>
    <t>DIDY08003023</t>
  </si>
  <si>
    <t>AT2G26560.1.Araport11.447</t>
  </si>
  <si>
    <t>DIDY08003836</t>
  </si>
  <si>
    <t>DIDY08004036</t>
  </si>
  <si>
    <t>AT2G26780.1.Araport11.447</t>
  </si>
  <si>
    <t>AT2G28950.1.Araport11.447</t>
  </si>
  <si>
    <t>DIDY01003638</t>
  </si>
  <si>
    <t>DIDY01004424</t>
  </si>
  <si>
    <t>AT2G31050.1.Araport11.447</t>
  </si>
  <si>
    <t>AT2G47750.1.Araport11.447</t>
  </si>
  <si>
    <t>DIDY03002509</t>
  </si>
  <si>
    <t>DIDY03003999</t>
  </si>
  <si>
    <t>AT2G47990.1.Araport11.447</t>
  </si>
  <si>
    <t>DIDY01000000</t>
  </si>
  <si>
    <t>DIDY01000055</t>
  </si>
  <si>
    <t>AT2G01860.1.Araport11.447</t>
  </si>
  <si>
    <t>DIDY07000001</t>
  </si>
  <si>
    <t>DIDY07000201</t>
  </si>
  <si>
    <t>AT2G03780.1.Araport11.447</t>
  </si>
  <si>
    <t>DIDY01000057</t>
  </si>
  <si>
    <t>DIDY01000249</t>
  </si>
  <si>
    <t>DIDY07000200</t>
  </si>
  <si>
    <t>DIDY07000578</t>
  </si>
  <si>
    <t>AT3G30180.1.Araport11.447</t>
  </si>
  <si>
    <t>DIDY02003415</t>
  </si>
  <si>
    <t>DIDY02004574</t>
  </si>
  <si>
    <t>AT3G63380.1.Araport11.447</t>
  </si>
  <si>
    <t>DIDY06001892</t>
  </si>
  <si>
    <t>DIDY06003010</t>
  </si>
  <si>
    <t>AT3G46240.1.Araport11.447</t>
  </si>
  <si>
    <t>DIDY07002499</t>
  </si>
  <si>
    <t>DIDY07002770</t>
  </si>
  <si>
    <t>AT4G00080.1.Araport11.447</t>
  </si>
  <si>
    <t>DIDY08001283</t>
  </si>
  <si>
    <t>DIDY08001571</t>
  </si>
  <si>
    <t>DIDY06003020</t>
  </si>
  <si>
    <t>DIDY06003196</t>
  </si>
  <si>
    <t>AT4G08920.1.Araport11.447</t>
  </si>
  <si>
    <t>DIDY07002771</t>
  </si>
  <si>
    <t>DIDY07002983</t>
  </si>
  <si>
    <t>AT4G07960.1.Araport11.447</t>
  </si>
  <si>
    <t>DIDY05000146</t>
  </si>
  <si>
    <t>DIDY_chr_5</t>
  </si>
  <si>
    <t>DIDY05000379</t>
  </si>
  <si>
    <t>DIDY07001782</t>
  </si>
  <si>
    <t>DIDY07002172</t>
  </si>
  <si>
    <t>AT5G29000.2.Araport11.447</t>
  </si>
  <si>
    <t>DIDY04002455</t>
  </si>
  <si>
    <t>DIDY04004061</t>
  </si>
  <si>
    <t>DIDY07003614</t>
  </si>
  <si>
    <t>DIDY07004502</t>
  </si>
  <si>
    <t>AT5G01020.1.Araport11.447</t>
  </si>
  <si>
    <t>DIDY05001517</t>
  </si>
  <si>
    <t>AT5G35100.1.Araport11.447</t>
  </si>
  <si>
    <t>DIDY05001214</t>
  </si>
  <si>
    <t>DIDY08003642</t>
  </si>
  <si>
    <t>DIDY08003783</t>
  </si>
  <si>
    <t>AT5G39860.1.Araport11.447</t>
  </si>
  <si>
    <t>DIDY03002093</t>
  </si>
  <si>
    <t>DIDY03002262</t>
  </si>
  <si>
    <t>AT4G14500.1.Araport11.447</t>
  </si>
  <si>
    <t>DIDY05001532</t>
  </si>
  <si>
    <t>DIDY05001733</t>
  </si>
  <si>
    <t>AT4G13420.1.Araport11.447</t>
  </si>
  <si>
    <t>DIDY03002091</t>
  </si>
  <si>
    <t>DIDY03000018</t>
  </si>
  <si>
    <t>DIDY05001736</t>
  </si>
  <si>
    <t>DIDY05003055</t>
  </si>
  <si>
    <t>AT4G37740.1.Araport11.447</t>
  </si>
  <si>
    <t>DIDY05000813</t>
  </si>
  <si>
    <t>DIDY05001215</t>
  </si>
  <si>
    <t>DIDY07001212</t>
  </si>
  <si>
    <t>DIDY07000707</t>
  </si>
  <si>
    <t>AT5G47210.1.Araport11.447</t>
  </si>
  <si>
    <t>DIDY04001538</t>
  </si>
  <si>
    <t>AT5G51110.1.Araport11.447</t>
  </si>
  <si>
    <t>AT5G51400.1.Araport11.447</t>
  </si>
  <si>
    <t>DIDY04002454</t>
  </si>
  <si>
    <t>DIDY05000079</t>
  </si>
  <si>
    <t>DIDY05000142</t>
  </si>
  <si>
    <t>AT5G48120.1.Araport11.447</t>
  </si>
  <si>
    <t>DIDY07002175</t>
  </si>
  <si>
    <t>DIDY07002303</t>
  </si>
  <si>
    <t>AT5G49610.1.Araport11.447</t>
  </si>
  <si>
    <t>DIDY07002987</t>
  </si>
  <si>
    <t>DIDY07003613</t>
  </si>
  <si>
    <t>DIDY05000383</t>
  </si>
  <si>
    <t>DIDY05000814</t>
  </si>
  <si>
    <t>DIDY07001214</t>
  </si>
  <si>
    <t>DIDY07001779</t>
  </si>
  <si>
    <t>BAET01000005</t>
  </si>
  <si>
    <t>BAET_chr_1</t>
  </si>
  <si>
    <t>BAET01001911</t>
  </si>
  <si>
    <t>AT1G01540.2.Araport11.447</t>
  </si>
  <si>
    <t>BAET01001921</t>
  </si>
  <si>
    <t>BAET01003613</t>
  </si>
  <si>
    <t>BAET01003631</t>
  </si>
  <si>
    <t>AT1G43020.1.Araport11.447</t>
  </si>
  <si>
    <t>AT3G63520.1.Araport11.447</t>
  </si>
  <si>
    <t>BAET02000000</t>
  </si>
  <si>
    <t>BAET_chr_2</t>
  </si>
  <si>
    <t>BAET02000018</t>
  </si>
  <si>
    <t>BAET02000696</t>
  </si>
  <si>
    <t>BAET02001446</t>
  </si>
  <si>
    <t>BAET02001445</t>
  </si>
  <si>
    <t>BAET02002175</t>
  </si>
  <si>
    <t>BAET02002174</t>
  </si>
  <si>
    <t>BAET02002455</t>
  </si>
  <si>
    <t>AT5G33280.1.Araport11.447</t>
  </si>
  <si>
    <t>BAET02002520</t>
  </si>
  <si>
    <t>BAET02002838</t>
  </si>
  <si>
    <t>BAET02002837</t>
  </si>
  <si>
    <t>AT4G20310.4.Araport11.447</t>
  </si>
  <si>
    <t>BAET02004809</t>
  </si>
  <si>
    <t>BAET02004808</t>
  </si>
  <si>
    <t>AT2G46900.1.Araport11.447</t>
  </si>
  <si>
    <t>BAET03000000</t>
  </si>
  <si>
    <t>BAET_chr_3</t>
  </si>
  <si>
    <t>BAET03002264</t>
  </si>
  <si>
    <t>BAET03002267</t>
  </si>
  <si>
    <t>BAET03003800</t>
  </si>
  <si>
    <t>AT5G49665.1.Araport11.447</t>
  </si>
  <si>
    <t>BAET03003825</t>
  </si>
  <si>
    <t>AT3G45860.1.Araport11.447</t>
  </si>
  <si>
    <t>AT3G62610.1.Araport11.447</t>
  </si>
  <si>
    <t>BAET04000000</t>
  </si>
  <si>
    <t>BAET_chr_4</t>
  </si>
  <si>
    <t>BAET04002501</t>
  </si>
  <si>
    <t>BAET04002504</t>
  </si>
  <si>
    <t>AT2G28830.1.Araport11.447</t>
  </si>
  <si>
    <t>BAET04003087</t>
  </si>
  <si>
    <t>BAET05000000</t>
  </si>
  <si>
    <t>BAET_chr_5</t>
  </si>
  <si>
    <t>AT4G20140.1.Araport11.447</t>
  </si>
  <si>
    <t>AT1G60360.1.Araport11.447</t>
  </si>
  <si>
    <t>AT5G35620.3.Araport11.447</t>
  </si>
  <si>
    <t>AT2G26570.2.Araport11.447</t>
  </si>
  <si>
    <t>BAET05005809</t>
  </si>
  <si>
    <t>AT2G01670.1.Araport11.447</t>
  </si>
  <si>
    <t>BAET05005618</t>
  </si>
  <si>
    <t>BAET06000000</t>
  </si>
  <si>
    <t>BAET_chr_6</t>
  </si>
  <si>
    <t>BAET06001217</t>
  </si>
  <si>
    <t>AT1G01070.1.Araport11.447</t>
  </si>
  <si>
    <t>BAET06001218</t>
  </si>
  <si>
    <t>BAET06002647</t>
  </si>
  <si>
    <t>AT1G35830.1.Araport11.447</t>
  </si>
  <si>
    <t>BAET06002914</t>
  </si>
  <si>
    <t>BAET06003637</t>
  </si>
  <si>
    <t>BAET06003464</t>
  </si>
  <si>
    <t>BAET06005080</t>
  </si>
  <si>
    <t>AT1G45130.1.Araport11.447</t>
  </si>
  <si>
    <t>AT1G53530.1.Araport11.447</t>
  </si>
  <si>
    <t>BAET07000000</t>
  </si>
  <si>
    <t>BAET_chr_7</t>
  </si>
  <si>
    <t>AT2G17043.1.Araport11.447</t>
  </si>
  <si>
    <t>AT2G20875.1.Araport11.447</t>
  </si>
  <si>
    <t>BAET07001395</t>
  </si>
  <si>
    <t>BAET07001398</t>
  </si>
  <si>
    <t>BAET07002329</t>
  </si>
  <si>
    <t>AT5G48940.1.Araport11.447</t>
  </si>
  <si>
    <t>BAET07002334</t>
  </si>
  <si>
    <t>BAET07002697</t>
  </si>
  <si>
    <t>BAET07002701</t>
  </si>
  <si>
    <t>BAET07003660</t>
  </si>
  <si>
    <t>BAET07003662</t>
  </si>
  <si>
    <t>BAET07004250</t>
  </si>
  <si>
    <t>AT5G23070.1.Araport11.447</t>
  </si>
  <si>
    <t>BAET07004288</t>
  </si>
  <si>
    <t>BAET07005459</t>
  </si>
  <si>
    <t>AT5G60850.1.Araport11.447</t>
  </si>
  <si>
    <t>BAET07005446</t>
  </si>
  <si>
    <t>BAET07006658</t>
  </si>
  <si>
    <t>BAET07006661</t>
  </si>
  <si>
    <t>AT2G03750.1.Araport11.447</t>
  </si>
  <si>
    <t>BAET_chr_8</t>
  </si>
  <si>
    <t>BAET08000480</t>
  </si>
  <si>
    <t>BAET08000532</t>
  </si>
  <si>
    <t>AT2G15860.2.Araport11.447</t>
  </si>
  <si>
    <t>AT2G17020.1.Araport11.447</t>
  </si>
  <si>
    <t>BAET08000545</t>
  </si>
  <si>
    <t>AT2G05440.2.Araport11.447</t>
  </si>
  <si>
    <t>BAET08000688</t>
  </si>
  <si>
    <t>AT3G01540.4.Araport11.447</t>
  </si>
  <si>
    <t>BAET08004330</t>
  </si>
  <si>
    <t>AT2G16700.1.Araport11.447</t>
  </si>
  <si>
    <t>BAET08004171</t>
  </si>
  <si>
    <t>BAET08004207</t>
  </si>
  <si>
    <t>BAET05005543</t>
    <phoneticPr fontId="4" type="noConversion"/>
  </si>
  <si>
    <t>BAET06004928</t>
    <phoneticPr fontId="4" type="noConversion"/>
  </si>
  <si>
    <t>BAET06004926</t>
    <phoneticPr fontId="4" type="noConversion"/>
  </si>
  <si>
    <t>LYRA04000000</t>
  </si>
  <si>
    <t>LYRA_chr_4</t>
  </si>
  <si>
    <t>LYRA04000894</t>
  </si>
  <si>
    <t>LYRA05000003</t>
  </si>
  <si>
    <t>LYRA_chr_5</t>
  </si>
  <si>
    <t>LYRA05001510</t>
  </si>
  <si>
    <t>LYRA04000895</t>
  </si>
  <si>
    <t>LYRA04001753</t>
  </si>
  <si>
    <t>AT1G34790.1.Araport11.447</t>
  </si>
  <si>
    <t>LYRA05001514</t>
  </si>
  <si>
    <t>LYRA05002786</t>
  </si>
  <si>
    <t>LYRA02005966</t>
  </si>
  <si>
    <t>LYRA_chr_2</t>
  </si>
  <si>
    <t>LYRA02006697</t>
  </si>
  <si>
    <t>AT1G44110.1.Araport11.447</t>
  </si>
  <si>
    <t>LYRA05003272</t>
  </si>
  <si>
    <t>AT1G43640.1.Araport11.447</t>
  </si>
  <si>
    <t>LYRA05003424</t>
  </si>
  <si>
    <t>LYRA05003425</t>
  </si>
  <si>
    <t>LYRA05003881</t>
  </si>
  <si>
    <t>LYRA06000884</t>
  </si>
  <si>
    <t>LYRA_chr_6</t>
  </si>
  <si>
    <t>LYRA06000967</t>
  </si>
  <si>
    <t>AT1G58180.2.Araport11.447</t>
  </si>
  <si>
    <t>AT1G63180.1.Araport11.447</t>
  </si>
  <si>
    <t>LYRA04002571</t>
  </si>
  <si>
    <t>LYRA04003751</t>
  </si>
  <si>
    <t>AT1G78530.1.Araport11.447</t>
  </si>
  <si>
    <t>LYRA05003884</t>
  </si>
  <si>
    <t>LYRA05004720</t>
  </si>
  <si>
    <t>AT1G67850.1.Araport11.447</t>
  </si>
  <si>
    <t>LYRA01003657</t>
  </si>
  <si>
    <t>LYRA_chr_1</t>
  </si>
  <si>
    <t>LYRA01005243</t>
  </si>
  <si>
    <t>LYRA01005505</t>
  </si>
  <si>
    <t>LYRA01007728</t>
  </si>
  <si>
    <t>AT3G01085.3.Araport11.447</t>
  </si>
  <si>
    <t>LYRA01005282</t>
  </si>
  <si>
    <t>LYRA01005334</t>
  </si>
  <si>
    <t>LYRA04004790</t>
  </si>
  <si>
    <t>LYRA04004809</t>
  </si>
  <si>
    <t>LYRA01001827</t>
  </si>
  <si>
    <t>LYRA01002242</t>
  </si>
  <si>
    <t>AT2G11520.1.Araport11.447</t>
  </si>
  <si>
    <t>LYRA05002799</t>
  </si>
  <si>
    <t>LYRA05003246</t>
  </si>
  <si>
    <t>AT2G10940.1.Araport11.447</t>
  </si>
  <si>
    <t>LYRA01000941</t>
  </si>
  <si>
    <t>LYRA01001825</t>
  </si>
  <si>
    <t>LYRA04002145</t>
  </si>
  <si>
    <t>LYRA04002569</t>
  </si>
  <si>
    <t>LYRA06000989</t>
  </si>
  <si>
    <t>LYRA06001163</t>
  </si>
  <si>
    <t>AT2G30980.1.Araport11.447</t>
  </si>
  <si>
    <t>LYRA01000000</t>
  </si>
  <si>
    <t>LYRA01000936</t>
  </si>
  <si>
    <t>AT2G48020.2.Araport11.447</t>
  </si>
  <si>
    <t>LYRA06001155</t>
  </si>
  <si>
    <t>LYRA06002002</t>
  </si>
  <si>
    <t>LYRA03000303</t>
  </si>
  <si>
    <t>LYRA_chr_3</t>
  </si>
  <si>
    <t>LYRA03000570</t>
  </si>
  <si>
    <t>AT2G04170.1.Araport11.447</t>
  </si>
  <si>
    <t>LYRA04001755</t>
  </si>
  <si>
    <t>LYRA04001869</t>
  </si>
  <si>
    <t>LYRA03000002</t>
  </si>
  <si>
    <t>LYRA03000301</t>
  </si>
  <si>
    <t>LYRA04001870</t>
  </si>
  <si>
    <t>LYRA04002142</t>
  </si>
  <si>
    <t>LYRA01002249</t>
  </si>
  <si>
    <t>LYRA01003626</t>
  </si>
  <si>
    <t>AT3G43630.1.Araport11.447</t>
  </si>
  <si>
    <t>LYRA02006713</t>
  </si>
  <si>
    <t>LYRA02007989</t>
  </si>
  <si>
    <t>LYRA03002769</t>
  </si>
  <si>
    <t>LYRA03003081</t>
  </si>
  <si>
    <t>LYRA04005108</t>
  </si>
  <si>
    <t>LYRA04005658</t>
  </si>
  <si>
    <t>LYRA03003083</t>
  </si>
  <si>
    <t>LYRA03003865</t>
  </si>
  <si>
    <t>LYRA04004924</t>
  </si>
  <si>
    <t>LYRA04005384</t>
  </si>
  <si>
    <t>AT4G08570.1.Araport11.447</t>
  </si>
  <si>
    <t>LYRA02004845</t>
  </si>
  <si>
    <t>LYRA02005928</t>
  </si>
  <si>
    <t>AT5G49920.1.Araport11.447</t>
  </si>
  <si>
    <t>LYRA03003172</t>
  </si>
  <si>
    <t>LYRA03004058</t>
  </si>
  <si>
    <t>AT5G49730.1.Araport11.447</t>
  </si>
  <si>
    <t>LYRA02003107</t>
  </si>
  <si>
    <t>LYRA02004843</t>
  </si>
  <si>
    <t>LYRA03004059</t>
  </si>
  <si>
    <t>LYRA03005042</t>
  </si>
  <si>
    <t>LYRA02001202</t>
  </si>
  <si>
    <t>LYRA02001391</t>
  </si>
  <si>
    <t>LYRA04003753</t>
  </si>
  <si>
    <t>LYRA04003992</t>
  </si>
  <si>
    <t>AT5G35170.1.Araport11.447</t>
  </si>
  <si>
    <t>LYRA02002863</t>
  </si>
  <si>
    <t>LYRA02003102</t>
  </si>
  <si>
    <t>AT4G12770.1.Araport11.447</t>
  </si>
  <si>
    <t>LYRA06000081</t>
  </si>
  <si>
    <t>LYRA06000123</t>
  </si>
  <si>
    <t>AT4G14990.1.Araport11.447</t>
  </si>
  <si>
    <t>LYRA02001393</t>
  </si>
  <si>
    <t>LYRA02002856</t>
  </si>
  <si>
    <t>LYRA03000803</t>
  </si>
  <si>
    <t>LYRA03001525</t>
  </si>
  <si>
    <t>AT4G30530.1.Araport11.447</t>
  </si>
  <si>
    <t>AT4G37790.1.Araport11.447</t>
  </si>
  <si>
    <t>LYRA06000124</t>
  </si>
  <si>
    <t>LYRA06000750</t>
  </si>
  <si>
    <t>AT4G16265.2.Araport11.447</t>
  </si>
  <si>
    <t>AT4G31170.8.Araport11.447</t>
  </si>
  <si>
    <t>LYRA02000843</t>
  </si>
  <si>
    <t>LYRA02001203</t>
  </si>
  <si>
    <t>LYRA04003998</t>
  </si>
  <si>
    <t>LYRA04004387</t>
  </si>
  <si>
    <t>AT5G43900.3.Araport11.447</t>
  </si>
  <si>
    <t>AT5G47770.1.Araport11.447</t>
  </si>
  <si>
    <t>LYRA02000123</t>
  </si>
  <si>
    <t>LYRA02000207</t>
  </si>
  <si>
    <t>AT5G47830.1.Araport11.447</t>
  </si>
  <si>
    <t>LYRA03002440</t>
  </si>
  <si>
    <t>LYRA03002562</t>
  </si>
  <si>
    <t>LYRA02000206</t>
  </si>
  <si>
    <t>LYRA02000454</t>
  </si>
  <si>
    <t>LYRA03002011</t>
  </si>
  <si>
    <t>LYRA03002439</t>
  </si>
  <si>
    <t>LYRA02000455</t>
  </si>
  <si>
    <t>LYRA02000845</t>
  </si>
  <si>
    <t>LYRA03001532</t>
  </si>
  <si>
    <t>LYRA03002009</t>
  </si>
  <si>
    <t>AT5G65480.1.Araport11.447</t>
  </si>
  <si>
    <t>Peri-cen start boundary</t>
    <phoneticPr fontId="4" type="noConversion"/>
  </si>
  <si>
    <t>Peri-cen end boundary</t>
    <phoneticPr fontId="4" type="noConversion"/>
  </si>
  <si>
    <t>Centromeric</t>
    <phoneticPr fontId="4" type="noConversion"/>
  </si>
  <si>
    <t>VARI_chr_1</t>
    <phoneticPr fontId="4" type="noConversion"/>
  </si>
  <si>
    <t>VARI_chr_2</t>
    <phoneticPr fontId="4" type="noConversion"/>
  </si>
  <si>
    <t>VARI_chr_3</t>
    <phoneticPr fontId="4" type="noConversion"/>
  </si>
  <si>
    <t>VARI_chr_4</t>
    <phoneticPr fontId="4" type="noConversion"/>
  </si>
  <si>
    <t>VARI_chr_5</t>
    <phoneticPr fontId="4" type="noConversion"/>
  </si>
  <si>
    <t>VARI_chr_6</t>
    <phoneticPr fontId="4" type="noConversion"/>
  </si>
  <si>
    <t>VARI_chr_7</t>
    <phoneticPr fontId="4" type="noConversion"/>
  </si>
  <si>
    <t>VARI_chr_8</t>
    <phoneticPr fontId="4" type="noConversion"/>
  </si>
  <si>
    <t>VARI_chr_9</t>
    <phoneticPr fontId="4" type="noConversion"/>
  </si>
  <si>
    <t>PREA_chr_1</t>
    <phoneticPr fontId="4" type="noConversion"/>
  </si>
  <si>
    <t>PREA_chr_2</t>
    <phoneticPr fontId="4" type="noConversion"/>
  </si>
  <si>
    <t>PREA_chr_3</t>
    <phoneticPr fontId="4" type="noConversion"/>
  </si>
  <si>
    <t>PREA_chr_4</t>
    <phoneticPr fontId="4" type="noConversion"/>
  </si>
  <si>
    <t>PREA_chr_5</t>
    <phoneticPr fontId="4" type="noConversion"/>
  </si>
  <si>
    <t>PREA_chr_6</t>
    <phoneticPr fontId="4" type="noConversion"/>
  </si>
  <si>
    <t>PREA_chr_7</t>
    <phoneticPr fontId="4" type="noConversion"/>
  </si>
  <si>
    <t>PREA_chr_8</t>
    <phoneticPr fontId="4" type="noConversion"/>
  </si>
  <si>
    <t>PREA_chr_9</t>
    <phoneticPr fontId="4" type="noConversion"/>
  </si>
  <si>
    <t>FRUT_chr_1</t>
    <phoneticPr fontId="4" type="noConversion"/>
  </si>
  <si>
    <t>FRUT_chr_2</t>
    <phoneticPr fontId="4" type="noConversion"/>
  </si>
  <si>
    <t>FRUT_chr_3</t>
    <phoneticPr fontId="4" type="noConversion"/>
  </si>
  <si>
    <t>FRUT_chr_4</t>
    <phoneticPr fontId="4" type="noConversion"/>
  </si>
  <si>
    <t>FRUT_chr_5</t>
    <phoneticPr fontId="4" type="noConversion"/>
  </si>
  <si>
    <t>FRUT_chr_6</t>
    <phoneticPr fontId="4" type="noConversion"/>
  </si>
  <si>
    <t>FRUT_chr_7</t>
    <phoneticPr fontId="4" type="noConversion"/>
  </si>
  <si>
    <t>FRUT_chr_8</t>
    <phoneticPr fontId="4" type="noConversion"/>
  </si>
  <si>
    <t>FRUT_chr_9</t>
    <phoneticPr fontId="4" type="noConversion"/>
  </si>
  <si>
    <t>AUST_chr_1</t>
    <phoneticPr fontId="4" type="noConversion"/>
  </si>
  <si>
    <t>AUST_chr_2</t>
    <phoneticPr fontId="4" type="noConversion"/>
  </si>
  <si>
    <t>AUST_chr_3</t>
    <phoneticPr fontId="4" type="noConversion"/>
  </si>
  <si>
    <t>AUST_chr_4</t>
    <phoneticPr fontId="4" type="noConversion"/>
  </si>
  <si>
    <t>AUST_chr_5</t>
    <phoneticPr fontId="4" type="noConversion"/>
  </si>
  <si>
    <t>AUST_chr_6</t>
    <phoneticPr fontId="4" type="noConversion"/>
  </si>
  <si>
    <t>AUST_chr_7</t>
    <phoneticPr fontId="4" type="noConversion"/>
  </si>
  <si>
    <t>AUST_chr_8</t>
    <phoneticPr fontId="4" type="noConversion"/>
  </si>
  <si>
    <t>AUST_chr_9</t>
    <phoneticPr fontId="4" type="noConversion"/>
  </si>
  <si>
    <t>Regions</t>
  </si>
  <si>
    <t>#soloLTR</t>
  </si>
  <si>
    <t>#intactLTR</t>
  </si>
  <si>
    <t>S/I ratio (LTR)</t>
  </si>
  <si>
    <t>Ave LTR-RT age</t>
  </si>
  <si>
    <t>#soloAthila</t>
  </si>
  <si>
    <t>#intactAthila</t>
  </si>
  <si>
    <t>S/I ratio (Athila)</t>
  </si>
  <si>
    <t>Ave Athila age</t>
  </si>
  <si>
    <t>#soloCRM</t>
  </si>
  <si>
    <t>#intactCRM</t>
  </si>
  <si>
    <t>S/I ratio (CRM)</t>
  </si>
  <si>
    <t>Ave CRM age</t>
  </si>
  <si>
    <t>#soloRetand</t>
  </si>
  <si>
    <t>#intactRetand</t>
  </si>
  <si>
    <t>S/I ratio (Retand)</t>
  </si>
  <si>
    <t>Ave Retand age</t>
  </si>
  <si>
    <t>#soloTekay</t>
  </si>
  <si>
    <t>#intactTekay</t>
  </si>
  <si>
    <t>S/I ratio (Tekay)</t>
  </si>
  <si>
    <t>Ave Tekay age</t>
  </si>
  <si>
    <t>#soloReina</t>
  </si>
  <si>
    <t>#intactReina</t>
  </si>
  <si>
    <t>S/I ratio (Reina)</t>
  </si>
  <si>
    <t>Ave Reina age</t>
  </si>
  <si>
    <t>#soloAle</t>
  </si>
  <si>
    <t>#intactAle</t>
  </si>
  <si>
    <t>S/I ratio (Ale)</t>
  </si>
  <si>
    <t>Ave Ale age</t>
  </si>
  <si>
    <t>#soloSIRE</t>
  </si>
  <si>
    <t>#intactSIRE</t>
  </si>
  <si>
    <t>S/I ratio (SIRE)</t>
  </si>
  <si>
    <t>Ave SIRE age</t>
  </si>
  <si>
    <t>#soloTork</t>
  </si>
  <si>
    <t>#intactTork</t>
  </si>
  <si>
    <t>S/I ratio (Tork)</t>
  </si>
  <si>
    <t>Ave Tork age</t>
  </si>
  <si>
    <t>#soloIvana</t>
  </si>
  <si>
    <t>#intactIvana</t>
  </si>
  <si>
    <t>S/I ratio (Ivana)</t>
  </si>
  <si>
    <t>Ave Ivana age</t>
  </si>
  <si>
    <t>#soloIkeros</t>
  </si>
  <si>
    <t>#intactIkeros</t>
  </si>
  <si>
    <t>S/I ratio (Ikeros)</t>
  </si>
  <si>
    <t>Ave Ikeros age</t>
  </si>
  <si>
    <t>#soloBianca</t>
  </si>
  <si>
    <t>#intactBianca</t>
  </si>
  <si>
    <t>S/I ratio (Bianca)</t>
  </si>
  <si>
    <t>Ave Bianca age</t>
  </si>
  <si>
    <t>whole-genome</t>
  </si>
  <si>
    <t>peri-cen</t>
  </si>
  <si>
    <t>NA</t>
  </si>
  <si>
    <t>% of genome</t>
    <phoneticPr fontId="4" type="noConversion"/>
  </si>
  <si>
    <t>Total length of intact LTRs</t>
    <phoneticPr fontId="4" type="noConversion"/>
  </si>
  <si>
    <t>Total length of TIRs</t>
    <phoneticPr fontId="4" type="noConversion"/>
  </si>
  <si>
    <t>Total length of TEs</t>
    <phoneticPr fontId="4" type="noConversion"/>
  </si>
  <si>
    <t>BAET05005205</t>
    <phoneticPr fontId="4" type="noConversion"/>
  </si>
  <si>
    <t>Duration</t>
  </si>
  <si>
    <t>Number of CRs</t>
  </si>
  <si>
    <t>11.84 Mya -- now</t>
  </si>
  <si>
    <t>11.84 -- 12.08 Mya</t>
  </si>
  <si>
    <t>3.30 Mya -- now</t>
  </si>
  <si>
    <t>3.30 -- 11.84 Mya</t>
  </si>
  <si>
    <t>AUST, PREA, VARI</t>
  </si>
  <si>
    <t>6.65 Mya -- now</t>
  </si>
  <si>
    <t>6.65 -- 10.38 Mya</t>
  </si>
  <si>
    <t>10.38 -- 12.08 Mya</t>
  </si>
  <si>
    <t>10.38 Mya -- now</t>
  </si>
  <si>
    <t>respiratory burst involved in defense response</t>
    <phoneticPr fontId="4" type="noConversion"/>
  </si>
  <si>
    <t>systemic acquired resistance</t>
    <phoneticPr fontId="4" type="noConversion"/>
  </si>
  <si>
    <t>anthocyanin accumulation in tissues in response to UV light</t>
    <phoneticPr fontId="4" type="noConversion"/>
  </si>
  <si>
    <t>proteasome-mediated ubiquitin-dependent protein catabolic process</t>
    <phoneticPr fontId="4" type="noConversion"/>
  </si>
  <si>
    <t>negative regulation of programmed cell death</t>
    <phoneticPr fontId="4" type="noConversion"/>
  </si>
  <si>
    <t>GO terms involved in environmental adaption</t>
    <phoneticPr fontId="4" type="noConversion"/>
  </si>
  <si>
    <t>GO terms involved in chloroplast function and DNA damage repair</t>
    <phoneticPr fontId="4" type="noConversion"/>
  </si>
  <si>
    <t>LTR-RTs</t>
    <phoneticPr fontId="4" type="noConversion"/>
  </si>
  <si>
    <t>Total length of LTR-RTs</t>
    <phoneticPr fontId="4" type="noConversion"/>
  </si>
  <si>
    <t>% of LTR-RTs</t>
    <phoneticPr fontId="4" type="noConversion"/>
  </si>
  <si>
    <r>
      <rPr>
        <b/>
        <sz val="10"/>
        <color theme="1"/>
        <rFont val="Times New Roman"/>
        <family val="1"/>
      </rPr>
      <t>Table S9</t>
    </r>
    <r>
      <rPr>
        <sz val="10"/>
        <color theme="1"/>
        <rFont val="Times New Roman"/>
        <family val="1"/>
      </rPr>
      <t xml:space="preserve">. Chromosomal rearrangement rates in </t>
    </r>
    <r>
      <rPr>
        <i/>
        <sz val="10"/>
        <color theme="1"/>
        <rFont val="Times New Roman"/>
        <family val="1"/>
      </rPr>
      <t>Biscutella</t>
    </r>
    <r>
      <rPr>
        <sz val="10"/>
        <color theme="1"/>
        <rFont val="Times New Roman"/>
        <family val="1"/>
      </rPr>
      <t xml:space="preserve"> species</t>
    </r>
    <phoneticPr fontId="4" type="noConversion"/>
  </si>
  <si>
    <t>Node</t>
    <phoneticPr fontId="4" type="noConversion"/>
  </si>
  <si>
    <t>A4 -- AURI</t>
    <phoneticPr fontId="4" type="noConversion"/>
  </si>
  <si>
    <t>A5 -- A4</t>
    <phoneticPr fontId="4" type="noConversion"/>
  </si>
  <si>
    <t>A1 -- FRUT</t>
    <phoneticPr fontId="4" type="noConversion"/>
  </si>
  <si>
    <t>A4 -- A1</t>
    <phoneticPr fontId="4" type="noConversion"/>
  </si>
  <si>
    <t>A1 -- AUST</t>
    <phoneticPr fontId="4" type="noConversion"/>
  </si>
  <si>
    <t>A2 -- BAET</t>
    <phoneticPr fontId="4" type="noConversion"/>
  </si>
  <si>
    <t>A3 -- A2</t>
    <phoneticPr fontId="4" type="noConversion"/>
  </si>
  <si>
    <t>A2 -- DIDY</t>
    <phoneticPr fontId="4" type="noConversion"/>
  </si>
  <si>
    <t>A5 -- A3</t>
    <phoneticPr fontId="4" type="noConversion"/>
  </si>
  <si>
    <t>A3 -- LYRA</t>
    <phoneticPr fontId="4" type="noConversion"/>
  </si>
  <si>
    <t>Elapsed time</t>
    <phoneticPr fontId="4" type="noConversion"/>
  </si>
  <si>
    <t>CR rate</t>
    <phoneticPr fontId="4" type="noConversion"/>
  </si>
  <si>
    <t>I #1</t>
    <phoneticPr fontId="4" type="noConversion"/>
  </si>
  <si>
    <t>I #2</t>
    <phoneticPr fontId="4" type="noConversion"/>
  </si>
  <si>
    <t>KL #1</t>
    <phoneticPr fontId="4" type="noConversion"/>
  </si>
  <si>
    <t>KL #2</t>
    <phoneticPr fontId="4" type="noConversion"/>
  </si>
  <si>
    <t>MN #1</t>
    <phoneticPr fontId="4" type="noConversion"/>
  </si>
  <si>
    <t>I #3</t>
    <phoneticPr fontId="4" type="noConversion"/>
  </si>
  <si>
    <t>MN #2</t>
    <phoneticPr fontId="4" type="noConversion"/>
  </si>
  <si>
    <t>F</t>
    <phoneticPr fontId="4" type="noConversion"/>
  </si>
  <si>
    <t>F #1</t>
    <phoneticPr fontId="4" type="noConversion"/>
  </si>
  <si>
    <t>F #2</t>
    <phoneticPr fontId="4" type="noConversion"/>
  </si>
  <si>
    <t>FRUTE_0014049-RA</t>
    <phoneticPr fontId="4" type="noConversion"/>
  </si>
  <si>
    <t>FRUTE_0015136-RA</t>
    <phoneticPr fontId="4" type="noConversion"/>
  </si>
  <si>
    <t>AT5G60810.1.Araport11.447</t>
    <phoneticPr fontId="4" type="noConversion"/>
  </si>
  <si>
    <t>AT5G67630.1.Araport11.447</t>
    <phoneticPr fontId="4" type="noConversion"/>
  </si>
  <si>
    <t>X</t>
    <phoneticPr fontId="4" type="noConversion"/>
  </si>
  <si>
    <t>P #1</t>
    <phoneticPr fontId="4" type="noConversion"/>
  </si>
  <si>
    <t>Wb #1</t>
    <phoneticPr fontId="4" type="noConversion"/>
  </si>
  <si>
    <t>R #1</t>
    <phoneticPr fontId="4" type="noConversion"/>
  </si>
  <si>
    <t>P #2</t>
    <phoneticPr fontId="4" type="noConversion"/>
  </si>
  <si>
    <t>Wb #2</t>
    <phoneticPr fontId="4" type="noConversion"/>
  </si>
  <si>
    <t>R #2</t>
    <phoneticPr fontId="4" type="noConversion"/>
  </si>
  <si>
    <t>T #1</t>
    <phoneticPr fontId="4" type="noConversion"/>
  </si>
  <si>
    <t>T #2</t>
    <phoneticPr fontId="4" type="noConversion"/>
  </si>
  <si>
    <t>H #1</t>
    <phoneticPr fontId="4" type="noConversion"/>
  </si>
  <si>
    <t>H #2</t>
    <phoneticPr fontId="4" type="noConversion"/>
  </si>
  <si>
    <t>U #1</t>
    <phoneticPr fontId="4" type="noConversion"/>
  </si>
  <si>
    <t>U #2</t>
    <phoneticPr fontId="4" type="noConversion"/>
  </si>
  <si>
    <t>I</t>
    <phoneticPr fontId="4" type="noConversion"/>
  </si>
  <si>
    <t>BAET05005893</t>
    <phoneticPr fontId="4" type="noConversion"/>
  </si>
  <si>
    <t>BAET08005749</t>
    <phoneticPr fontId="4" type="noConversion"/>
  </si>
  <si>
    <t>BAET02006026</t>
    <phoneticPr fontId="4" type="noConversion"/>
  </si>
  <si>
    <t>BAET07007014</t>
    <phoneticPr fontId="4" type="noConversion"/>
  </si>
  <si>
    <t>BAET02003440</t>
    <phoneticPr fontId="4" type="noConversion"/>
  </si>
  <si>
    <t>BAET03006445</t>
    <phoneticPr fontId="4" type="noConversion"/>
  </si>
  <si>
    <t>BAET04002668</t>
    <phoneticPr fontId="4" type="noConversion"/>
  </si>
  <si>
    <t>BAET05001946</t>
    <phoneticPr fontId="4" type="noConversion"/>
  </si>
  <si>
    <t>BAET05002269</t>
    <phoneticPr fontId="4" type="noConversion"/>
  </si>
  <si>
    <t>BAET05002815</t>
    <phoneticPr fontId="4" type="noConversion"/>
  </si>
  <si>
    <t>BAET07000223</t>
    <phoneticPr fontId="4" type="noConversion"/>
  </si>
  <si>
    <t>BAET08003607</t>
    <phoneticPr fontId="4" type="noConversion"/>
  </si>
  <si>
    <t>BAET08004125</t>
    <phoneticPr fontId="4" type="noConversion"/>
  </si>
  <si>
    <t>BAET08004066</t>
    <phoneticPr fontId="4" type="noConversion"/>
  </si>
  <si>
    <t>BAET02003713</t>
    <phoneticPr fontId="4" type="noConversion"/>
  </si>
  <si>
    <t>BAET05002280</t>
    <phoneticPr fontId="4" type="noConversion"/>
  </si>
  <si>
    <t>BAET05002505</t>
    <phoneticPr fontId="4" type="noConversion"/>
  </si>
  <si>
    <t>BAET04002845</t>
    <phoneticPr fontId="4" type="noConversion"/>
  </si>
  <si>
    <t>BAET04006016</t>
    <phoneticPr fontId="4" type="noConversion"/>
  </si>
  <si>
    <t>BAET07000225</t>
    <phoneticPr fontId="4" type="noConversion"/>
  </si>
  <si>
    <t>AUSTR_0009647-RA</t>
    <phoneticPr fontId="4" type="noConversion"/>
  </si>
  <si>
    <t>AUSTR_0013181-RA</t>
    <phoneticPr fontId="4" type="noConversion"/>
  </si>
  <si>
    <t>AUSTR_0018533-RA</t>
    <phoneticPr fontId="4" type="noConversion"/>
  </si>
  <si>
    <t>AUSTR_0023186-RA</t>
    <phoneticPr fontId="4" type="noConversion"/>
  </si>
  <si>
    <t>AUSTR_0044690-RA</t>
    <phoneticPr fontId="4" type="noConversion"/>
  </si>
  <si>
    <t>AUSTR_0027793-RA</t>
    <phoneticPr fontId="4" type="noConversion"/>
  </si>
  <si>
    <t>AUSTR_0007366-RA</t>
    <phoneticPr fontId="4" type="noConversion"/>
  </si>
  <si>
    <t>AUSTR_0009642-RA</t>
    <phoneticPr fontId="4" type="noConversion"/>
  </si>
  <si>
    <t>AUSTR_0036410-RA</t>
    <phoneticPr fontId="4" type="noConversion"/>
  </si>
  <si>
    <t>AUSTR_0001513-RA</t>
    <phoneticPr fontId="4" type="noConversion"/>
  </si>
  <si>
    <t>AUSTR_0007092-RA</t>
    <phoneticPr fontId="4" type="noConversion"/>
  </si>
  <si>
    <t>AUSTR_0032160-RA</t>
    <phoneticPr fontId="4" type="noConversion"/>
  </si>
  <si>
    <t>AUSTR_0040617-RA</t>
    <phoneticPr fontId="4" type="noConversion"/>
  </si>
  <si>
    <t>AUSTR_0023238-RA</t>
    <phoneticPr fontId="4" type="noConversion"/>
  </si>
  <si>
    <t>AUSTR_0023810-RA</t>
    <phoneticPr fontId="4" type="noConversion"/>
  </si>
  <si>
    <t>AUSTR_0015546-RA</t>
    <phoneticPr fontId="4" type="noConversion"/>
  </si>
  <si>
    <t>AUSTR_0014605-RA</t>
    <phoneticPr fontId="4" type="noConversion"/>
  </si>
  <si>
    <t>AUSTR_0000001-RA</t>
    <phoneticPr fontId="4" type="noConversion"/>
  </si>
  <si>
    <t>AUSTR_0002115-RA</t>
    <phoneticPr fontId="4" type="noConversion"/>
  </si>
  <si>
    <t>AUSTR_0004606-RA</t>
    <phoneticPr fontId="4" type="noConversion"/>
  </si>
  <si>
    <t>AUSTR_0041921-RA</t>
    <phoneticPr fontId="4" type="noConversion"/>
  </si>
  <si>
    <t>AUSTR_0023811-RA</t>
    <phoneticPr fontId="4" type="noConversion"/>
  </si>
  <si>
    <t>AUSTR_0040764-RA</t>
    <phoneticPr fontId="4" type="noConversion"/>
  </si>
  <si>
    <t>AUSTR_0041926-RA</t>
    <phoneticPr fontId="4" type="noConversion"/>
  </si>
  <si>
    <t>AUSTR_0001925-RA</t>
    <phoneticPr fontId="4" type="noConversion"/>
  </si>
  <si>
    <t>AUSTR_0004608-RA</t>
    <phoneticPr fontId="4" type="noConversion"/>
  </si>
  <si>
    <t>AUSTR_0008548-RA</t>
    <phoneticPr fontId="4" type="noConversion"/>
  </si>
  <si>
    <t>AUSTR_0029204-RA</t>
    <phoneticPr fontId="4" type="noConversion"/>
  </si>
  <si>
    <t>AUSTR_0029940-RB</t>
    <phoneticPr fontId="4" type="noConversion"/>
  </si>
  <si>
    <t>AUSTR_0028961-RA</t>
    <phoneticPr fontId="4" type="noConversion"/>
  </si>
  <si>
    <t>AUSTR_0029192-RA</t>
    <phoneticPr fontId="4" type="noConversion"/>
  </si>
  <si>
    <t>AUSTR_0030114-RA</t>
    <phoneticPr fontId="4" type="noConversion"/>
  </si>
  <si>
    <t>AUSTR_0027800-RA</t>
    <phoneticPr fontId="4" type="noConversion"/>
  </si>
  <si>
    <t>AUSTR_0028612-RA</t>
    <phoneticPr fontId="4" type="noConversion"/>
  </si>
  <si>
    <t>AUSTR_0008961-RA</t>
    <phoneticPr fontId="4" type="noConversion"/>
  </si>
  <si>
    <t>AUSTR_0013188-RA</t>
    <phoneticPr fontId="4" type="noConversion"/>
  </si>
  <si>
    <t>AUSTR_0014572-RA</t>
    <phoneticPr fontId="4" type="noConversion"/>
  </si>
  <si>
    <t>FRUTE_0019564-RA</t>
    <phoneticPr fontId="4" type="noConversion"/>
  </si>
  <si>
    <t>FRUTE_0019563-RA</t>
    <phoneticPr fontId="4" type="noConversion"/>
  </si>
  <si>
    <t>S</t>
    <phoneticPr fontId="4" type="noConversion"/>
  </si>
  <si>
    <t>T</t>
    <phoneticPr fontId="4" type="noConversion"/>
  </si>
  <si>
    <t>H</t>
    <phoneticPr fontId="4" type="noConversion"/>
  </si>
  <si>
    <t>BAET01004739</t>
    <phoneticPr fontId="4" type="noConversion"/>
  </si>
  <si>
    <t>BAET05005204</t>
    <phoneticPr fontId="4" type="noConversion"/>
  </si>
  <si>
    <t>BAET08000606</t>
    <phoneticPr fontId="4" type="noConversion"/>
  </si>
  <si>
    <t>BAET_chr_5</t>
    <phoneticPr fontId="4" type="noConversion"/>
  </si>
  <si>
    <t>BAET_chr_2</t>
    <phoneticPr fontId="4" type="noConversion"/>
  </si>
  <si>
    <t>BAET05005544</t>
    <phoneticPr fontId="4" type="noConversion"/>
  </si>
  <si>
    <t>BAET_chr_3</t>
    <phoneticPr fontId="4" type="noConversion"/>
  </si>
  <si>
    <t>BAET03004328</t>
    <phoneticPr fontId="4" type="noConversion"/>
  </si>
  <si>
    <t>BAET07006217</t>
    <phoneticPr fontId="4" type="noConversion"/>
  </si>
  <si>
    <t>BAET_chr_7</t>
    <phoneticPr fontId="4" type="noConversion"/>
  </si>
  <si>
    <t>BAET01004506</t>
    <phoneticPr fontId="4" type="noConversion"/>
  </si>
  <si>
    <t>BAET01006658</t>
    <phoneticPr fontId="4" type="noConversion"/>
  </si>
  <si>
    <t>BAET_chr_4</t>
    <phoneticPr fontId="4" type="noConversion"/>
  </si>
  <si>
    <t>BAET04003086</t>
    <phoneticPr fontId="4" type="noConversion"/>
  </si>
  <si>
    <t>BAET08003609</t>
    <phoneticPr fontId="4" type="noConversion"/>
  </si>
  <si>
    <t>BAET_chr_8</t>
    <phoneticPr fontId="4" type="noConversion"/>
  </si>
  <si>
    <t>BAET08004049</t>
    <phoneticPr fontId="4" type="noConversion"/>
  </si>
  <si>
    <t>BAET03004306</t>
    <phoneticPr fontId="4" type="noConversion"/>
  </si>
  <si>
    <t>BAET07003162</t>
    <phoneticPr fontId="4" type="noConversion"/>
  </si>
  <si>
    <t>BAET07003407</t>
    <phoneticPr fontId="4" type="noConversion"/>
  </si>
  <si>
    <t>BAET07006047</t>
    <phoneticPr fontId="4" type="noConversion"/>
  </si>
  <si>
    <t>BAET02000110</t>
    <phoneticPr fontId="4" type="noConversion"/>
  </si>
  <si>
    <t>BAET02000692</t>
    <phoneticPr fontId="4" type="noConversion"/>
  </si>
  <si>
    <t>BAET05001643</t>
    <phoneticPr fontId="4" type="noConversion"/>
  </si>
  <si>
    <t>Short reads**</t>
  </si>
  <si>
    <t>Hi-C**</t>
  </si>
  <si>
    <t>RNA-seq**</t>
  </si>
  <si>
    <t>**The data were downloaded from Beringer et al., 2024.</t>
  </si>
  <si>
    <t>Estimated GS (Flow cytometry; Mb)</t>
  </si>
  <si>
    <t>Estimated GS (Kmer; Mb)</t>
  </si>
  <si>
    <t>Estimated heterozygosity (%)</t>
  </si>
  <si>
    <t>Number of scaffolds</t>
  </si>
  <si>
    <t>Largest scaffolds (bp)</t>
  </si>
  <si>
    <t>Scaffold N50 (bp)</t>
  </si>
  <si>
    <r>
      <rPr>
        <b/>
        <sz val="9"/>
        <color theme="1"/>
        <rFont val="Times New Roman"/>
        <family val="1"/>
      </rPr>
      <t>Table S1</t>
    </r>
    <r>
      <rPr>
        <sz val="9"/>
        <color theme="1"/>
        <rFont val="Times New Roman"/>
        <family val="1"/>
      </rPr>
      <t xml:space="preserve">. Sequencing reads used for assemblies and gene annotations of the </t>
    </r>
    <r>
      <rPr>
        <i/>
        <sz val="9"/>
        <color theme="1"/>
        <rFont val="Times New Roman"/>
        <family val="1"/>
      </rPr>
      <t>Biscutella</t>
    </r>
    <r>
      <rPr>
        <sz val="9"/>
        <color theme="1"/>
        <rFont val="Times New Roman"/>
        <family val="1"/>
      </rPr>
      <t xml:space="preserve"> genomes</t>
    </r>
    <phoneticPr fontId="4" type="noConversion"/>
  </si>
  <si>
    <r>
      <t xml:space="preserve">(AURI; </t>
    </r>
    <r>
      <rPr>
        <i/>
        <sz val="9"/>
        <color rgb="FF000000"/>
        <rFont val="Times New Roman"/>
        <family val="1"/>
      </rPr>
      <t>n</t>
    </r>
    <r>
      <rPr>
        <sz val="9"/>
        <color rgb="FF000000"/>
        <rFont val="Times New Roman"/>
        <family val="1"/>
      </rPr>
      <t xml:space="preserve"> = 8)</t>
    </r>
    <phoneticPr fontId="4" type="noConversion"/>
  </si>
  <si>
    <r>
      <t xml:space="preserve">(DIDY; </t>
    </r>
    <r>
      <rPr>
        <i/>
        <sz val="9"/>
        <color rgb="FF000000"/>
        <rFont val="Times New Roman"/>
        <family val="1"/>
      </rPr>
      <t>n</t>
    </r>
    <r>
      <rPr>
        <sz val="9"/>
        <color rgb="FF000000"/>
        <rFont val="Times New Roman"/>
        <family val="1"/>
      </rPr>
      <t xml:space="preserve"> = 8)</t>
    </r>
  </si>
  <si>
    <r>
      <t xml:space="preserve">(BAET; </t>
    </r>
    <r>
      <rPr>
        <i/>
        <sz val="9"/>
        <color rgb="FF000000"/>
        <rFont val="Times New Roman"/>
        <family val="1"/>
      </rPr>
      <t>n</t>
    </r>
    <r>
      <rPr>
        <sz val="9"/>
        <color rgb="FF000000"/>
        <rFont val="Times New Roman"/>
        <family val="1"/>
      </rPr>
      <t xml:space="preserve"> = 8)</t>
    </r>
  </si>
  <si>
    <r>
      <t>RNA-seq</t>
    </r>
    <r>
      <rPr>
        <sz val="9"/>
        <color theme="1"/>
        <rFont val="Times New Roman"/>
        <family val="1"/>
      </rPr>
      <t>*</t>
    </r>
  </si>
  <si>
    <r>
      <t xml:space="preserve">(LYRA; </t>
    </r>
    <r>
      <rPr>
        <i/>
        <sz val="9"/>
        <color rgb="FF000000"/>
        <rFont val="Times New Roman"/>
        <family val="1"/>
      </rPr>
      <t>n</t>
    </r>
    <r>
      <rPr>
        <sz val="9"/>
        <color rgb="FF000000"/>
        <rFont val="Times New Roman"/>
        <family val="1"/>
      </rPr>
      <t xml:space="preserve"> = 6)</t>
    </r>
  </si>
  <si>
    <r>
      <t xml:space="preserve">(AUST; </t>
    </r>
    <r>
      <rPr>
        <i/>
        <sz val="9"/>
        <color rgb="FF000000"/>
        <rFont val="Times New Roman"/>
        <family val="1"/>
      </rPr>
      <t>n</t>
    </r>
    <r>
      <rPr>
        <sz val="9"/>
        <color rgb="FF000000"/>
        <rFont val="Times New Roman"/>
        <family val="1"/>
      </rPr>
      <t xml:space="preserve"> = 9)</t>
    </r>
  </si>
  <si>
    <r>
      <t xml:space="preserve">(VARI; </t>
    </r>
    <r>
      <rPr>
        <i/>
        <sz val="9"/>
        <color rgb="FF000000"/>
        <rFont val="Times New Roman"/>
        <family val="1"/>
      </rPr>
      <t>n</t>
    </r>
    <r>
      <rPr>
        <sz val="9"/>
        <color rgb="FF000000"/>
        <rFont val="Times New Roman"/>
        <family val="1"/>
      </rPr>
      <t xml:space="preserve"> = 9)</t>
    </r>
  </si>
  <si>
    <r>
      <t xml:space="preserve">(PREA; </t>
    </r>
    <r>
      <rPr>
        <i/>
        <sz val="9"/>
        <color rgb="FF000000"/>
        <rFont val="Times New Roman"/>
        <family val="1"/>
      </rPr>
      <t>n</t>
    </r>
    <r>
      <rPr>
        <sz val="9"/>
        <color rgb="FF000000"/>
        <rFont val="Times New Roman"/>
        <family val="1"/>
      </rPr>
      <t xml:space="preserve"> = 9)</t>
    </r>
  </si>
  <si>
    <r>
      <t xml:space="preserve">(FRUT; </t>
    </r>
    <r>
      <rPr>
        <i/>
        <sz val="9"/>
        <color rgb="FF000000"/>
        <rFont val="Times New Roman"/>
        <family val="1"/>
      </rPr>
      <t>n</t>
    </r>
    <r>
      <rPr>
        <sz val="9"/>
        <color rgb="FF000000"/>
        <rFont val="Times New Roman"/>
        <family val="1"/>
      </rPr>
      <t xml:space="preserve"> = 9)</t>
    </r>
  </si>
  <si>
    <r>
      <rPr>
        <b/>
        <sz val="9"/>
        <color theme="1"/>
        <rFont val="Times New Roman"/>
        <family val="1"/>
      </rPr>
      <t>Table S2.</t>
    </r>
    <r>
      <rPr>
        <sz val="9"/>
        <color theme="1"/>
        <rFont val="Times New Roman"/>
        <family val="1"/>
      </rPr>
      <t xml:space="preserve"> Statistics of the eight </t>
    </r>
    <r>
      <rPr>
        <i/>
        <sz val="9"/>
        <color theme="1"/>
        <rFont val="Times New Roman"/>
        <family val="1"/>
      </rPr>
      <t>Biscutella</t>
    </r>
    <r>
      <rPr>
        <sz val="9"/>
        <color theme="1"/>
        <rFont val="Times New Roman"/>
        <family val="1"/>
      </rPr>
      <t xml:space="preserve"> genome assemblies</t>
    </r>
    <phoneticPr fontId="4" type="noConversion"/>
  </si>
  <si>
    <r>
      <rPr>
        <b/>
        <sz val="9"/>
        <color theme="1"/>
        <rFont val="Times New Roman"/>
        <family val="1"/>
      </rPr>
      <t>Table S3.</t>
    </r>
    <r>
      <rPr>
        <sz val="9"/>
        <color theme="1"/>
        <rFont val="Times New Roman"/>
        <family val="1"/>
      </rPr>
      <t xml:space="preserve"> The BUSCO scores of eight </t>
    </r>
    <r>
      <rPr>
        <i/>
        <sz val="9"/>
        <color theme="1"/>
        <rFont val="Times New Roman"/>
        <family val="1"/>
      </rPr>
      <t>Biscutella</t>
    </r>
    <r>
      <rPr>
        <sz val="9"/>
        <color theme="1"/>
        <rFont val="Times New Roman"/>
        <family val="1"/>
      </rPr>
      <t xml:space="preserve"> genomes using the genome and protein models</t>
    </r>
    <phoneticPr fontId="4" type="noConversion"/>
  </si>
  <si>
    <r>
      <rPr>
        <b/>
        <sz val="9"/>
        <color theme="1"/>
        <rFont val="Times New Roman"/>
        <family val="1"/>
      </rPr>
      <t>Table S4</t>
    </r>
    <r>
      <rPr>
        <sz val="9"/>
        <color theme="1"/>
        <rFont val="Times New Roman"/>
        <family val="1"/>
      </rPr>
      <t>. Statistics of various features related to genes based on annotated gene models</t>
    </r>
    <phoneticPr fontId="4" type="noConversion"/>
  </si>
  <si>
    <r>
      <rPr>
        <b/>
        <sz val="9"/>
        <color theme="1"/>
        <rFont val="Times New Roman"/>
        <family val="1"/>
      </rPr>
      <t>Table S5</t>
    </r>
    <r>
      <rPr>
        <sz val="9"/>
        <color theme="1"/>
        <rFont val="Times New Roman"/>
        <family val="1"/>
      </rPr>
      <t xml:space="preserve">. Syntenic fragments and pericentromeric regions identified in </t>
    </r>
    <r>
      <rPr>
        <i/>
        <sz val="9"/>
        <color theme="1"/>
        <rFont val="Times New Roman"/>
        <family val="1"/>
      </rPr>
      <t>Biscutella</t>
    </r>
    <phoneticPr fontId="4" type="noConversion"/>
  </si>
  <si>
    <r>
      <rPr>
        <b/>
        <sz val="9"/>
        <color theme="1"/>
        <rFont val="Times New Roman"/>
        <family val="1"/>
      </rPr>
      <t xml:space="preserve">Table S6. </t>
    </r>
    <r>
      <rPr>
        <sz val="9"/>
        <color theme="1"/>
        <rFont val="Times New Roman"/>
        <family val="1"/>
      </rPr>
      <t xml:space="preserve">Annotated elements of each TE superfamily in </t>
    </r>
    <r>
      <rPr>
        <i/>
        <sz val="9"/>
        <color theme="1"/>
        <rFont val="Times New Roman"/>
        <family val="1"/>
      </rPr>
      <t>Biscutella</t>
    </r>
    <r>
      <rPr>
        <sz val="9"/>
        <color theme="1"/>
        <rFont val="Times New Roman"/>
        <family val="1"/>
      </rPr>
      <t xml:space="preserve"> genomes</t>
    </r>
    <phoneticPr fontId="4" type="noConversion"/>
  </si>
  <si>
    <r>
      <rPr>
        <b/>
        <sz val="9"/>
        <color theme="1"/>
        <rFont val="Times New Roman"/>
        <family val="1"/>
      </rPr>
      <t>Table S7.</t>
    </r>
    <r>
      <rPr>
        <sz val="9"/>
        <color theme="1"/>
        <rFont val="Times New Roman"/>
        <family val="1"/>
      </rPr>
      <t xml:space="preserve"> Statistics of tandem repeats in eight </t>
    </r>
    <r>
      <rPr>
        <i/>
        <sz val="9"/>
        <color theme="1"/>
        <rFont val="Times New Roman"/>
        <family val="1"/>
      </rPr>
      <t>Biscutella</t>
    </r>
    <r>
      <rPr>
        <sz val="9"/>
        <color theme="1"/>
        <rFont val="Times New Roman"/>
        <family val="1"/>
      </rPr>
      <t xml:space="preserve"> genomes</t>
    </r>
    <phoneticPr fontId="4" type="noConversion"/>
  </si>
  <si>
    <r>
      <rPr>
        <b/>
        <sz val="9"/>
        <color theme="1"/>
        <rFont val="Times New Roman"/>
        <family val="1"/>
      </rPr>
      <t>Table S8.</t>
    </r>
    <r>
      <rPr>
        <sz val="9"/>
        <color theme="1"/>
        <rFont val="Times New Roman"/>
        <family val="1"/>
      </rPr>
      <t xml:space="preserve"> Tandem repeat types abundant in centromeric and subtelomeric regions</t>
    </r>
    <phoneticPr fontId="4" type="noConversion"/>
  </si>
  <si>
    <t>Subtelomeric</t>
    <phoneticPr fontId="4" type="noConversion"/>
  </si>
  <si>
    <r>
      <rPr>
        <b/>
        <sz val="9"/>
        <color theme="1"/>
        <rFont val="Times New Roman"/>
        <family val="1"/>
      </rPr>
      <t>Table S10</t>
    </r>
    <r>
      <rPr>
        <sz val="9"/>
        <color theme="1"/>
        <rFont val="Times New Roman"/>
        <family val="1"/>
      </rPr>
      <t>. Number of solo- and intact-LTRs in the whole-genome, LF, MF, and pericentromeric regions</t>
    </r>
    <phoneticPr fontId="4" type="noConversion"/>
  </si>
  <si>
    <r>
      <rPr>
        <b/>
        <sz val="9"/>
        <color theme="1"/>
        <rFont val="Times New Roman"/>
        <family val="1"/>
      </rPr>
      <t xml:space="preserve">Table S11. </t>
    </r>
    <r>
      <rPr>
        <sz val="9"/>
        <color theme="1"/>
        <rFont val="Times New Roman"/>
        <family val="1"/>
      </rPr>
      <t>GO functional enrichment of the CD gene family</t>
    </r>
    <phoneticPr fontId="4" type="noConversion"/>
  </si>
  <si>
    <r>
      <rPr>
        <b/>
        <sz val="9"/>
        <color theme="1"/>
        <rFont val="Times New Roman"/>
        <family val="1"/>
      </rPr>
      <t xml:space="preserve">Table S12. </t>
    </r>
    <r>
      <rPr>
        <sz val="9"/>
        <color theme="1"/>
        <rFont val="Times New Roman"/>
        <family val="1"/>
      </rPr>
      <t>GO functional enrichment of the CS gene family</t>
    </r>
    <phoneticPr fontId="4" type="noConversion"/>
  </si>
  <si>
    <t>*The data were downloaded from Guo et al., 2021.</t>
    <phoneticPr fontId="4" type="noConversion"/>
  </si>
  <si>
    <r>
      <t>Table S13</t>
    </r>
    <r>
      <rPr>
        <sz val="10"/>
        <color theme="1"/>
        <rFont val="Times New Roman"/>
        <family val="1"/>
      </rPr>
      <t>. The ABCDE orthologous gene families in 16 Brassicaceae species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</si>
</sst>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0.0000_ "/>
  </numFmts>
  <fonts count="17">
    <font>
      <sz val="12"/>
      <color theme="1"/>
      <name val="等线"/>
      <family val="2"/>
      <charset val="13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9"/>
      <name val="等线"/>
      <family val="2"/>
      <charset val="134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B0F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i/>
      <sz val="9"/>
      <color theme="1"/>
      <name val="Times New Roman"/>
      <family val="1"/>
    </font>
    <font>
      <sz val="10"/>
      <color theme="1"/>
      <name val="等线"/>
      <family val="2"/>
      <charset val="134"/>
      <scheme val="minor"/>
    </font>
    <font>
      <i/>
      <sz val="9"/>
      <color rgb="FF000000"/>
      <name val="Times New Roman"/>
      <family val="1"/>
    </font>
    <font>
      <sz val="9"/>
      <color theme="1"/>
      <name val="等线"/>
      <family val="2"/>
      <charset val="134"/>
      <scheme val="minor"/>
    </font>
    <font>
      <sz val="9"/>
      <color rgb="FFFF0000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3" fontId="10" fillId="0" borderId="0" xfId="0" applyNumberFormat="1" applyFont="1">
      <alignment vertical="center"/>
    </xf>
    <xf numFmtId="3" fontId="10" fillId="0" borderId="2" xfId="0" applyNumberFormat="1" applyFont="1" applyBorder="1">
      <alignment vertical="center"/>
    </xf>
    <xf numFmtId="0" fontId="1" fillId="0" borderId="0" xfId="0" applyFont="1" applyFill="1" applyBorder="1">
      <alignment vertical="center"/>
    </xf>
    <xf numFmtId="0" fontId="12" fillId="0" borderId="0" xfId="0" applyFont="1">
      <alignment vertical="center"/>
    </xf>
    <xf numFmtId="0" fontId="1" fillId="0" borderId="0" xfId="0" applyFont="1" applyBorder="1">
      <alignment vertical="center"/>
    </xf>
    <xf numFmtId="178" fontId="1" fillId="0" borderId="0" xfId="0" applyNumberFormat="1" applyFont="1" applyBorder="1">
      <alignment vertical="center"/>
    </xf>
    <xf numFmtId="178" fontId="1" fillId="0" borderId="2" xfId="0" applyNumberFormat="1" applyFont="1" applyBorder="1">
      <alignment vertical="center"/>
    </xf>
    <xf numFmtId="10" fontId="0" fillId="0" borderId="0" xfId="0" applyNumberFormat="1">
      <alignment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1" xfId="0" applyFont="1" applyBorder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3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3" fontId="10" fillId="0" borderId="3" xfId="0" applyNumberFormat="1" applyFont="1" applyBorder="1">
      <alignment vertical="center"/>
    </xf>
    <xf numFmtId="3" fontId="10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38" fontId="10" fillId="0" borderId="0" xfId="0" applyNumberFormat="1" applyFont="1" applyAlignment="1">
      <alignment horizontal="right" vertical="center"/>
    </xf>
    <xf numFmtId="38" fontId="8" fillId="0" borderId="0" xfId="0" applyNumberFormat="1" applyFont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176" fontId="8" fillId="0" borderId="3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0" fontId="8" fillId="0" borderId="2" xfId="0" applyFont="1" applyBorder="1">
      <alignment vertical="center"/>
    </xf>
    <xf numFmtId="176" fontId="8" fillId="0" borderId="2" xfId="0" applyNumberFormat="1" applyFont="1" applyBorder="1">
      <alignment vertical="center"/>
    </xf>
    <xf numFmtId="0" fontId="14" fillId="0" borderId="2" xfId="0" applyFont="1" applyBorder="1">
      <alignment vertical="center"/>
    </xf>
    <xf numFmtId="0" fontId="8" fillId="0" borderId="0" xfId="0" applyFont="1" applyBorder="1">
      <alignment vertical="center"/>
    </xf>
    <xf numFmtId="0" fontId="8" fillId="2" borderId="0" xfId="0" applyFont="1" applyFill="1" applyBorder="1">
      <alignment vertical="center"/>
    </xf>
    <xf numFmtId="0" fontId="15" fillId="0" borderId="0" xfId="0" applyFont="1" applyBorder="1">
      <alignment vertical="center"/>
    </xf>
    <xf numFmtId="0" fontId="8" fillId="2" borderId="2" xfId="0" applyFont="1" applyFill="1" applyBorder="1">
      <alignment vertical="center"/>
    </xf>
    <xf numFmtId="0" fontId="16" fillId="0" borderId="0" xfId="0" applyFont="1">
      <alignment vertical="center"/>
    </xf>
    <xf numFmtId="0" fontId="8" fillId="2" borderId="0" xfId="0" applyFont="1" applyFill="1">
      <alignment vertical="center"/>
    </xf>
    <xf numFmtId="0" fontId="16" fillId="0" borderId="2" xfId="0" applyFont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10" fillId="0" borderId="1" xfId="0" applyFont="1" applyBorder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3" fontId="10" fillId="0" borderId="3" xfId="0" applyNumberFormat="1" applyFont="1" applyBorder="1" applyAlignment="1">
      <alignment vertical="center" wrapText="1"/>
    </xf>
    <xf numFmtId="10" fontId="10" fillId="0" borderId="2" xfId="0" applyNumberFormat="1" applyFont="1" applyBorder="1" applyAlignment="1">
      <alignment vertical="center" wrapText="1"/>
    </xf>
    <xf numFmtId="177" fontId="10" fillId="0" borderId="0" xfId="0" applyNumberFormat="1" applyFont="1" applyBorder="1" applyAlignment="1">
      <alignment vertical="center" wrapText="1"/>
    </xf>
    <xf numFmtId="177" fontId="10" fillId="0" borderId="1" xfId="0" applyNumberFormat="1" applyFont="1" applyBorder="1" applyAlignment="1">
      <alignment vertical="center" wrapText="1"/>
    </xf>
    <xf numFmtId="177" fontId="10" fillId="0" borderId="0" xfId="0" applyNumberFormat="1" applyFont="1">
      <alignment vertical="center"/>
    </xf>
    <xf numFmtId="177" fontId="10" fillId="0" borderId="0" xfId="0" applyNumberFormat="1" applyFont="1" applyAlignment="1">
      <alignment vertical="center" wrapText="1"/>
    </xf>
    <xf numFmtId="177" fontId="10" fillId="0" borderId="2" xfId="0" applyNumberFormat="1" applyFont="1" applyBorder="1">
      <alignment vertical="center"/>
    </xf>
    <xf numFmtId="177" fontId="10" fillId="0" borderId="2" xfId="0" applyNumberFormat="1" applyFont="1" applyBorder="1" applyAlignment="1">
      <alignment vertical="center" wrapText="1"/>
    </xf>
    <xf numFmtId="177" fontId="10" fillId="0" borderId="3" xfId="0" applyNumberFormat="1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>
      <alignment vertical="center"/>
    </xf>
    <xf numFmtId="178" fontId="8" fillId="0" borderId="3" xfId="0" applyNumberFormat="1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8" fillId="0" borderId="4" xfId="0" applyFont="1" applyBorder="1">
      <alignment vertical="center"/>
    </xf>
    <xf numFmtId="178" fontId="8" fillId="0" borderId="0" xfId="0" applyNumberFormat="1" applyFont="1" applyBorder="1">
      <alignment vertical="center"/>
    </xf>
    <xf numFmtId="178" fontId="8" fillId="0" borderId="0" xfId="0" applyNumberFormat="1" applyFont="1" applyBorder="1" applyAlignment="1">
      <alignment horizontal="right" vertical="center"/>
    </xf>
    <xf numFmtId="0" fontId="8" fillId="0" borderId="7" xfId="0" applyFont="1" applyBorder="1">
      <alignment vertical="center"/>
    </xf>
    <xf numFmtId="178" fontId="8" fillId="0" borderId="2" xfId="0" applyNumberFormat="1" applyFont="1" applyBorder="1">
      <alignment vertical="center"/>
    </xf>
    <xf numFmtId="178" fontId="8" fillId="0" borderId="2" xfId="0" applyNumberFormat="1" applyFont="1" applyBorder="1" applyAlignment="1">
      <alignment horizontal="right" vertical="center"/>
    </xf>
    <xf numFmtId="11" fontId="8" fillId="0" borderId="0" xfId="0" applyNumberFormat="1" applyFont="1">
      <alignment vertical="center"/>
    </xf>
    <xf numFmtId="11" fontId="8" fillId="0" borderId="2" xfId="0" applyNumberFormat="1" applyFont="1" applyBorder="1">
      <alignment vertical="center"/>
    </xf>
    <xf numFmtId="0" fontId="8" fillId="3" borderId="0" xfId="0" applyFont="1" applyFill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5AC50-1E7B-344D-B36D-F422A33CEBE8}">
  <dimension ref="A1:G39"/>
  <sheetViews>
    <sheetView tabSelected="1" topLeftCell="A19" zoomScale="165" workbookViewId="0">
      <selection activeCell="I33" sqref="I33"/>
    </sheetView>
  </sheetViews>
  <sheetFormatPr baseColWidth="10" defaultRowHeight="16"/>
  <cols>
    <col min="5" max="5" width="14" customWidth="1"/>
  </cols>
  <sheetData>
    <row r="1" spans="1:7">
      <c r="A1" s="12" t="s">
        <v>2327</v>
      </c>
      <c r="B1" s="12"/>
      <c r="C1" s="12"/>
      <c r="D1" s="12"/>
      <c r="E1" s="12"/>
      <c r="F1" s="12"/>
      <c r="G1" s="12"/>
    </row>
    <row r="2" spans="1:7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</row>
    <row r="3" spans="1:7">
      <c r="A3" s="28" t="s">
        <v>7</v>
      </c>
      <c r="B3" s="13" t="s">
        <v>8</v>
      </c>
      <c r="C3" s="13" t="s">
        <v>9</v>
      </c>
      <c r="D3" s="14">
        <v>332056153</v>
      </c>
      <c r="E3" s="13">
        <v>49.8</v>
      </c>
      <c r="F3" s="13">
        <v>150</v>
      </c>
      <c r="G3" s="13">
        <v>72.599999999999994</v>
      </c>
    </row>
    <row r="4" spans="1:7">
      <c r="A4" s="13" t="s">
        <v>2328</v>
      </c>
      <c r="B4" s="13" t="s">
        <v>10</v>
      </c>
      <c r="C4" s="13" t="s">
        <v>11</v>
      </c>
      <c r="D4" s="14">
        <v>6483441</v>
      </c>
      <c r="E4" s="13">
        <v>36.4</v>
      </c>
      <c r="F4" s="14">
        <v>20770</v>
      </c>
      <c r="G4" s="13">
        <v>53.1</v>
      </c>
    </row>
    <row r="5" spans="1:7">
      <c r="A5" s="12"/>
      <c r="B5" s="13" t="s">
        <v>12</v>
      </c>
      <c r="C5" s="13" t="s">
        <v>9</v>
      </c>
      <c r="D5" s="14">
        <v>251741221</v>
      </c>
      <c r="E5" s="13">
        <v>37.700000000000003</v>
      </c>
      <c r="F5" s="13">
        <v>150</v>
      </c>
      <c r="G5" s="13">
        <v>55</v>
      </c>
    </row>
    <row r="6" spans="1:7">
      <c r="A6" s="23"/>
      <c r="B6" s="23" t="s">
        <v>13</v>
      </c>
      <c r="C6" s="23" t="s">
        <v>14</v>
      </c>
      <c r="D6" s="15">
        <v>233687</v>
      </c>
      <c r="E6" s="23">
        <v>30.5</v>
      </c>
      <c r="F6" s="15">
        <v>130470</v>
      </c>
      <c r="G6" s="23">
        <v>44.5</v>
      </c>
    </row>
    <row r="7" spans="1:7">
      <c r="A7" s="28" t="s">
        <v>15</v>
      </c>
      <c r="B7" s="13" t="s">
        <v>8</v>
      </c>
      <c r="C7" s="13" t="s">
        <v>9</v>
      </c>
      <c r="D7" s="14">
        <v>340090510</v>
      </c>
      <c r="E7" s="13">
        <v>51</v>
      </c>
      <c r="F7" s="13">
        <v>150</v>
      </c>
      <c r="G7" s="13">
        <v>52</v>
      </c>
    </row>
    <row r="8" spans="1:7">
      <c r="A8" s="13" t="s">
        <v>2329</v>
      </c>
      <c r="B8" s="13" t="s">
        <v>10</v>
      </c>
      <c r="C8" s="13" t="s">
        <v>11</v>
      </c>
      <c r="D8" s="14">
        <v>2777771</v>
      </c>
      <c r="E8" s="13">
        <v>37.799999999999997</v>
      </c>
      <c r="F8" s="14">
        <v>12560</v>
      </c>
      <c r="G8" s="13">
        <v>38.6</v>
      </c>
    </row>
    <row r="9" spans="1:7">
      <c r="A9" s="12"/>
      <c r="B9" s="13" t="s">
        <v>12</v>
      </c>
      <c r="C9" s="13" t="s">
        <v>9</v>
      </c>
      <c r="D9" s="14">
        <v>219965721</v>
      </c>
      <c r="E9" s="13">
        <v>33</v>
      </c>
      <c r="F9" s="13">
        <v>150</v>
      </c>
      <c r="G9" s="13">
        <v>33.700000000000003</v>
      </c>
    </row>
    <row r="10" spans="1:7">
      <c r="A10" s="23"/>
      <c r="B10" s="23" t="s">
        <v>13</v>
      </c>
      <c r="C10" s="23" t="s">
        <v>14</v>
      </c>
      <c r="D10" s="15">
        <v>277019</v>
      </c>
      <c r="E10" s="23">
        <v>36.299999999999997</v>
      </c>
      <c r="F10" s="15">
        <v>130966</v>
      </c>
      <c r="G10" s="23">
        <v>37</v>
      </c>
    </row>
    <row r="11" spans="1:7">
      <c r="A11" s="28" t="s">
        <v>16</v>
      </c>
      <c r="B11" s="13" t="s">
        <v>8</v>
      </c>
      <c r="C11" s="13" t="s">
        <v>9</v>
      </c>
      <c r="D11" s="14">
        <v>343659315</v>
      </c>
      <c r="E11" s="13">
        <v>51.6</v>
      </c>
      <c r="F11" s="13">
        <v>150</v>
      </c>
      <c r="G11" s="13">
        <v>47.9</v>
      </c>
    </row>
    <row r="12" spans="1:7">
      <c r="A12" s="13" t="s">
        <v>2330</v>
      </c>
      <c r="B12" s="13" t="s">
        <v>10</v>
      </c>
      <c r="C12" s="13" t="s">
        <v>11</v>
      </c>
      <c r="D12" s="14">
        <v>4282343</v>
      </c>
      <c r="E12" s="13">
        <v>44.9</v>
      </c>
      <c r="F12" s="14">
        <v>10485</v>
      </c>
      <c r="G12" s="13">
        <v>41.7</v>
      </c>
    </row>
    <row r="13" spans="1:7">
      <c r="A13" s="12"/>
      <c r="B13" s="13" t="s">
        <v>12</v>
      </c>
      <c r="C13" s="13" t="s">
        <v>9</v>
      </c>
      <c r="D13" s="14">
        <v>162209006</v>
      </c>
      <c r="E13" s="13">
        <v>24.3</v>
      </c>
      <c r="F13" s="13">
        <v>150</v>
      </c>
      <c r="G13" s="13">
        <v>22.5</v>
      </c>
    </row>
    <row r="14" spans="1:7">
      <c r="A14" s="12"/>
      <c r="B14" s="13" t="s">
        <v>13</v>
      </c>
      <c r="C14" s="13" t="s">
        <v>14</v>
      </c>
      <c r="D14" s="14">
        <v>141005</v>
      </c>
      <c r="E14" s="13">
        <v>17.2</v>
      </c>
      <c r="F14" s="14">
        <v>122050</v>
      </c>
      <c r="G14" s="13">
        <v>16</v>
      </c>
    </row>
    <row r="15" spans="1:7">
      <c r="A15" s="23"/>
      <c r="B15" s="23" t="s">
        <v>2331</v>
      </c>
      <c r="C15" s="23" t="s">
        <v>9</v>
      </c>
      <c r="D15" s="15">
        <v>13404192</v>
      </c>
      <c r="E15" s="23">
        <v>3.5</v>
      </c>
      <c r="F15" s="23">
        <v>260</v>
      </c>
      <c r="G15" s="23">
        <v>3.2</v>
      </c>
    </row>
    <row r="16" spans="1:7">
      <c r="A16" s="28" t="s">
        <v>17</v>
      </c>
      <c r="B16" s="13" t="s">
        <v>8</v>
      </c>
      <c r="C16" s="13" t="s">
        <v>9</v>
      </c>
      <c r="D16" s="14">
        <v>366593377</v>
      </c>
      <c r="E16" s="13">
        <v>55</v>
      </c>
      <c r="F16" s="13">
        <v>150</v>
      </c>
      <c r="G16" s="13">
        <v>67.900000000000006</v>
      </c>
    </row>
    <row r="17" spans="1:7">
      <c r="A17" s="13" t="s">
        <v>2332</v>
      </c>
      <c r="B17" s="13" t="s">
        <v>10</v>
      </c>
      <c r="C17" s="13" t="s">
        <v>11</v>
      </c>
      <c r="D17" s="14">
        <v>2144554</v>
      </c>
      <c r="E17" s="13">
        <v>31.3</v>
      </c>
      <c r="F17" s="14">
        <v>16670</v>
      </c>
      <c r="G17" s="13">
        <v>38.6</v>
      </c>
    </row>
    <row r="18" spans="1:7">
      <c r="A18" s="12"/>
      <c r="B18" s="13" t="s">
        <v>18</v>
      </c>
      <c r="C18" s="13" t="s">
        <v>9</v>
      </c>
      <c r="D18" s="14">
        <v>746068788</v>
      </c>
      <c r="E18" s="13">
        <v>111.9</v>
      </c>
      <c r="F18" s="13">
        <v>150</v>
      </c>
      <c r="G18" s="13">
        <v>138.1</v>
      </c>
    </row>
    <row r="19" spans="1:7">
      <c r="A19" s="12"/>
      <c r="B19" s="13" t="s">
        <v>19</v>
      </c>
      <c r="C19" s="13" t="s">
        <v>14</v>
      </c>
      <c r="D19" s="14">
        <v>1264846</v>
      </c>
      <c r="E19" s="13">
        <v>22.4</v>
      </c>
      <c r="F19" s="14">
        <v>17738</v>
      </c>
      <c r="G19" s="13">
        <v>27.7</v>
      </c>
    </row>
    <row r="20" spans="1:7">
      <c r="A20" s="12"/>
      <c r="B20" s="13" t="s">
        <v>13</v>
      </c>
      <c r="C20" s="13" t="s">
        <v>14</v>
      </c>
      <c r="D20" s="14">
        <v>287681</v>
      </c>
      <c r="E20" s="13">
        <v>37.5</v>
      </c>
      <c r="F20" s="14">
        <v>130422</v>
      </c>
      <c r="G20" s="13">
        <v>46.3</v>
      </c>
    </row>
    <row r="21" spans="1:7">
      <c r="A21" s="23"/>
      <c r="B21" s="23" t="s">
        <v>2331</v>
      </c>
      <c r="C21" s="23" t="s">
        <v>9</v>
      </c>
      <c r="D21" s="15">
        <v>11810482</v>
      </c>
      <c r="E21" s="23">
        <v>2.9</v>
      </c>
      <c r="F21" s="23">
        <v>245</v>
      </c>
      <c r="G21" s="23">
        <v>3.6</v>
      </c>
    </row>
    <row r="22" spans="1:7">
      <c r="A22" s="29" t="s">
        <v>783</v>
      </c>
      <c r="B22" s="22" t="s">
        <v>2317</v>
      </c>
      <c r="C22" s="22" t="s">
        <v>9</v>
      </c>
      <c r="D22" s="30">
        <v>452383566</v>
      </c>
      <c r="E22" s="31">
        <v>226</v>
      </c>
      <c r="F22" s="31">
        <v>150</v>
      </c>
      <c r="G22" s="31">
        <v>226</v>
      </c>
    </row>
    <row r="23" spans="1:7">
      <c r="A23" s="32" t="s">
        <v>2333</v>
      </c>
      <c r="B23" s="32" t="s">
        <v>10</v>
      </c>
      <c r="C23" s="32" t="s">
        <v>11</v>
      </c>
      <c r="D23" s="33">
        <v>2098027</v>
      </c>
      <c r="E23" s="34">
        <v>37.340000000000003</v>
      </c>
      <c r="F23" s="34">
        <v>17.797000000000001</v>
      </c>
      <c r="G23" s="34">
        <v>37.299999999999997</v>
      </c>
    </row>
    <row r="24" spans="1:7">
      <c r="A24" s="35"/>
      <c r="B24" s="32" t="s">
        <v>2318</v>
      </c>
      <c r="C24" s="32" t="s">
        <v>9</v>
      </c>
      <c r="D24" s="33">
        <v>244522253</v>
      </c>
      <c r="E24" s="34">
        <v>73.400000000000006</v>
      </c>
      <c r="F24" s="34">
        <v>150</v>
      </c>
      <c r="G24" s="34">
        <v>73.400000000000006</v>
      </c>
    </row>
    <row r="25" spans="1:7">
      <c r="A25" s="23"/>
      <c r="B25" s="23" t="s">
        <v>2319</v>
      </c>
      <c r="C25" s="23" t="s">
        <v>9</v>
      </c>
      <c r="D25" s="99">
        <v>773909687</v>
      </c>
      <c r="E25" s="36">
        <v>116.09</v>
      </c>
      <c r="F25" s="36">
        <v>150</v>
      </c>
      <c r="G25" s="36">
        <v>116.1</v>
      </c>
    </row>
    <row r="26" spans="1:7">
      <c r="A26" s="29" t="s">
        <v>822</v>
      </c>
      <c r="B26" s="22" t="s">
        <v>8</v>
      </c>
      <c r="C26" s="22" t="s">
        <v>9</v>
      </c>
      <c r="D26" s="37">
        <v>138983160</v>
      </c>
      <c r="E26" s="22">
        <v>41.97</v>
      </c>
      <c r="F26" s="22">
        <v>150</v>
      </c>
      <c r="G26" s="22">
        <v>50.4</v>
      </c>
    </row>
    <row r="27" spans="1:7">
      <c r="A27" s="32" t="s">
        <v>2334</v>
      </c>
      <c r="B27" s="32" t="s">
        <v>10</v>
      </c>
      <c r="C27" s="32" t="s">
        <v>11</v>
      </c>
      <c r="D27" s="38">
        <v>3882253</v>
      </c>
      <c r="E27" s="32">
        <v>77.55</v>
      </c>
      <c r="F27" s="38">
        <v>21104</v>
      </c>
      <c r="G27" s="32">
        <v>93.2</v>
      </c>
    </row>
    <row r="28" spans="1:7">
      <c r="A28" s="35"/>
      <c r="B28" s="32" t="s">
        <v>12</v>
      </c>
      <c r="C28" s="32" t="s">
        <v>9</v>
      </c>
      <c r="D28" s="38">
        <v>149597380</v>
      </c>
      <c r="E28" s="32">
        <v>44.88</v>
      </c>
      <c r="F28" s="32">
        <v>150</v>
      </c>
      <c r="G28" s="32">
        <v>53.9</v>
      </c>
    </row>
    <row r="29" spans="1:7">
      <c r="A29" s="23"/>
      <c r="B29" s="23" t="s">
        <v>13</v>
      </c>
      <c r="C29" s="23" t="s">
        <v>14</v>
      </c>
      <c r="D29" s="15">
        <v>1601275</v>
      </c>
      <c r="E29" s="23">
        <v>2.37</v>
      </c>
      <c r="F29" s="15">
        <v>1482</v>
      </c>
      <c r="G29" s="23">
        <v>2.9</v>
      </c>
    </row>
    <row r="30" spans="1:7">
      <c r="A30" s="29" t="s">
        <v>809</v>
      </c>
      <c r="B30" s="22" t="s">
        <v>8</v>
      </c>
      <c r="C30" s="22" t="s">
        <v>9</v>
      </c>
      <c r="D30" s="37">
        <v>253502250</v>
      </c>
      <c r="E30" s="22">
        <v>76.260000000000005</v>
      </c>
      <c r="F30" s="22">
        <v>150</v>
      </c>
      <c r="G30" s="22">
        <v>88.1</v>
      </c>
    </row>
    <row r="31" spans="1:7">
      <c r="A31" s="32" t="s">
        <v>2335</v>
      </c>
      <c r="B31" s="32" t="s">
        <v>10</v>
      </c>
      <c r="C31" s="32" t="s">
        <v>11</v>
      </c>
      <c r="D31" s="38">
        <v>4596984</v>
      </c>
      <c r="E31" s="32">
        <v>53.93</v>
      </c>
      <c r="F31" s="38">
        <v>11731</v>
      </c>
      <c r="G31" s="32">
        <v>62.3</v>
      </c>
    </row>
    <row r="32" spans="1:7">
      <c r="A32" s="35"/>
      <c r="B32" s="32" t="s">
        <v>12</v>
      </c>
      <c r="C32" s="32" t="s">
        <v>9</v>
      </c>
      <c r="D32" s="38">
        <v>151002832</v>
      </c>
      <c r="E32" s="32">
        <v>45.3</v>
      </c>
      <c r="F32" s="32">
        <v>150</v>
      </c>
      <c r="G32" s="32">
        <v>52.3</v>
      </c>
    </row>
    <row r="33" spans="1:7">
      <c r="A33" s="23"/>
      <c r="B33" s="23" t="s">
        <v>13</v>
      </c>
      <c r="C33" s="23" t="s">
        <v>14</v>
      </c>
      <c r="D33" s="15">
        <v>1554462</v>
      </c>
      <c r="E33" s="23">
        <v>2.2599999999999998</v>
      </c>
      <c r="F33" s="15">
        <v>1451</v>
      </c>
      <c r="G33" s="23">
        <v>2.6</v>
      </c>
    </row>
    <row r="34" spans="1:7">
      <c r="A34" s="29" t="s">
        <v>796</v>
      </c>
      <c r="B34" s="22" t="s">
        <v>8</v>
      </c>
      <c r="C34" s="22" t="s">
        <v>9</v>
      </c>
      <c r="D34" s="37">
        <v>138587777</v>
      </c>
      <c r="E34" s="22">
        <v>41.85</v>
      </c>
      <c r="F34" s="22">
        <v>150</v>
      </c>
      <c r="G34" s="22">
        <v>58.9</v>
      </c>
    </row>
    <row r="35" spans="1:7">
      <c r="A35" s="32" t="s">
        <v>2336</v>
      </c>
      <c r="B35" s="32" t="s">
        <v>10</v>
      </c>
      <c r="C35" s="32" t="s">
        <v>11</v>
      </c>
      <c r="D35" s="38">
        <v>4589111</v>
      </c>
      <c r="E35" s="32">
        <v>92.61</v>
      </c>
      <c r="F35" s="38">
        <v>21463</v>
      </c>
      <c r="G35" s="32">
        <v>130.4</v>
      </c>
    </row>
    <row r="36" spans="1:7">
      <c r="A36" s="35"/>
      <c r="B36" s="32" t="s">
        <v>12</v>
      </c>
      <c r="C36" s="32" t="s">
        <v>9</v>
      </c>
      <c r="D36" s="38">
        <v>274045464</v>
      </c>
      <c r="E36" s="32">
        <v>82.21</v>
      </c>
      <c r="F36" s="32">
        <v>150</v>
      </c>
      <c r="G36" s="32">
        <v>115.8</v>
      </c>
    </row>
    <row r="37" spans="1:7">
      <c r="A37" s="23"/>
      <c r="B37" s="23" t="s">
        <v>13</v>
      </c>
      <c r="C37" s="23" t="s">
        <v>14</v>
      </c>
      <c r="D37" s="15">
        <v>882572</v>
      </c>
      <c r="E37" s="23">
        <v>1.33</v>
      </c>
      <c r="F37" s="15">
        <v>1503</v>
      </c>
      <c r="G37" s="23">
        <v>1.8</v>
      </c>
    </row>
    <row r="38" spans="1:7">
      <c r="A38" s="12" t="s">
        <v>2348</v>
      </c>
      <c r="B38" s="39"/>
      <c r="C38" s="39"/>
      <c r="D38" s="39"/>
      <c r="E38" s="39"/>
      <c r="F38" s="39"/>
      <c r="G38" s="39"/>
    </row>
    <row r="39" spans="1:7">
      <c r="A39" s="13" t="s">
        <v>2320</v>
      </c>
      <c r="B39" s="39"/>
      <c r="C39" s="39"/>
      <c r="D39" s="39"/>
      <c r="E39" s="39"/>
      <c r="F39" s="39"/>
      <c r="G39" s="39"/>
    </row>
  </sheetData>
  <phoneticPr fontId="4" type="noConversion"/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33A7-F68E-D04B-817A-8F194D277A1F}">
  <dimension ref="A1:AX34"/>
  <sheetViews>
    <sheetView zoomScale="125" workbookViewId="0">
      <selection activeCell="J28" sqref="J28"/>
    </sheetView>
  </sheetViews>
  <sheetFormatPr baseColWidth="10" defaultRowHeight="16"/>
  <sheetData>
    <row r="1" spans="1:50">
      <c r="A1" s="12" t="s">
        <v>2345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0">
      <c r="A2" s="42" t="s">
        <v>0</v>
      </c>
      <c r="B2" s="42" t="s">
        <v>2111</v>
      </c>
      <c r="C2" s="71" t="s">
        <v>2112</v>
      </c>
      <c r="D2" s="42" t="s">
        <v>2113</v>
      </c>
      <c r="E2" s="42" t="s">
        <v>2114</v>
      </c>
      <c r="F2" s="42" t="s">
        <v>2115</v>
      </c>
      <c r="G2" s="71" t="s">
        <v>2116</v>
      </c>
      <c r="H2" s="42" t="s">
        <v>2117</v>
      </c>
      <c r="I2" s="42" t="s">
        <v>2118</v>
      </c>
      <c r="J2" s="42" t="s">
        <v>2119</v>
      </c>
      <c r="K2" s="71" t="s">
        <v>2120</v>
      </c>
      <c r="L2" s="42" t="s">
        <v>2121</v>
      </c>
      <c r="M2" s="42" t="s">
        <v>2122</v>
      </c>
      <c r="N2" s="42" t="s">
        <v>2123</v>
      </c>
      <c r="O2" s="71" t="s">
        <v>2124</v>
      </c>
      <c r="P2" s="42" t="s">
        <v>2125</v>
      </c>
      <c r="Q2" s="42" t="s">
        <v>2126</v>
      </c>
      <c r="R2" s="42" t="s">
        <v>2127</v>
      </c>
      <c r="S2" s="71" t="s">
        <v>2128</v>
      </c>
      <c r="T2" s="42" t="s">
        <v>2129</v>
      </c>
      <c r="U2" s="42" t="s">
        <v>2130</v>
      </c>
      <c r="V2" s="42" t="s">
        <v>2131</v>
      </c>
      <c r="W2" s="71" t="s">
        <v>2132</v>
      </c>
      <c r="X2" s="42" t="s">
        <v>2133</v>
      </c>
      <c r="Y2" s="42" t="s">
        <v>2134</v>
      </c>
      <c r="Z2" s="42" t="s">
        <v>2135</v>
      </c>
      <c r="AA2" s="71" t="s">
        <v>2136</v>
      </c>
      <c r="AB2" s="42" t="s">
        <v>2137</v>
      </c>
      <c r="AC2" s="42" t="s">
        <v>2138</v>
      </c>
      <c r="AD2" s="42" t="s">
        <v>2139</v>
      </c>
      <c r="AE2" s="71" t="s">
        <v>2140</v>
      </c>
      <c r="AF2" s="42" t="s">
        <v>2141</v>
      </c>
      <c r="AG2" s="42" t="s">
        <v>2142</v>
      </c>
      <c r="AH2" s="42" t="s">
        <v>2143</v>
      </c>
      <c r="AI2" s="71" t="s">
        <v>2144</v>
      </c>
      <c r="AJ2" s="42" t="s">
        <v>2145</v>
      </c>
      <c r="AK2" s="42" t="s">
        <v>2146</v>
      </c>
      <c r="AL2" s="42" t="s">
        <v>2147</v>
      </c>
      <c r="AM2" s="71" t="s">
        <v>2148</v>
      </c>
      <c r="AN2" s="42" t="s">
        <v>2149</v>
      </c>
      <c r="AO2" s="42" t="s">
        <v>2150</v>
      </c>
      <c r="AP2" s="42" t="s">
        <v>2151</v>
      </c>
      <c r="AQ2" s="71" t="s">
        <v>2152</v>
      </c>
      <c r="AR2" s="42" t="s">
        <v>2153</v>
      </c>
      <c r="AS2" s="42" t="s">
        <v>2154</v>
      </c>
      <c r="AT2" s="42" t="s">
        <v>2155</v>
      </c>
      <c r="AU2" s="71" t="s">
        <v>2156</v>
      </c>
      <c r="AV2" s="42" t="s">
        <v>2157</v>
      </c>
      <c r="AW2" s="42" t="s">
        <v>2158</v>
      </c>
      <c r="AX2" s="42" t="s">
        <v>2159</v>
      </c>
    </row>
    <row r="3" spans="1:50">
      <c r="A3" s="93" t="s">
        <v>43</v>
      </c>
      <c r="B3" s="43" t="s">
        <v>2160</v>
      </c>
      <c r="C3" s="72">
        <v>4869</v>
      </c>
      <c r="D3" s="43">
        <v>11310</v>
      </c>
      <c r="E3" s="73">
        <v>0.43050397877984087</v>
      </c>
      <c r="F3" s="73">
        <v>0.58465454266166605</v>
      </c>
      <c r="G3" s="72">
        <v>2492</v>
      </c>
      <c r="H3" s="43">
        <v>3565</v>
      </c>
      <c r="I3" s="73">
        <v>0.69901823281907438</v>
      </c>
      <c r="J3" s="73">
        <v>0.77622782074752095</v>
      </c>
      <c r="K3" s="72">
        <v>960</v>
      </c>
      <c r="L3" s="43">
        <v>2833</v>
      </c>
      <c r="M3" s="73">
        <v>0.33886339569361101</v>
      </c>
      <c r="N3" s="73">
        <v>0.39016293271396302</v>
      </c>
      <c r="O3" s="72">
        <v>103</v>
      </c>
      <c r="P3" s="43">
        <v>315</v>
      </c>
      <c r="Q3" s="74">
        <v>0.32698412698412699</v>
      </c>
      <c r="R3" s="74">
        <v>0.55057143788437801</v>
      </c>
      <c r="S3" s="72">
        <v>218</v>
      </c>
      <c r="T3" s="43">
        <v>271</v>
      </c>
      <c r="U3" s="73">
        <v>0.80442804428044279</v>
      </c>
      <c r="V3" s="73">
        <v>0.738421701107011</v>
      </c>
      <c r="W3" s="72">
        <v>26</v>
      </c>
      <c r="X3" s="43">
        <v>203</v>
      </c>
      <c r="Y3" s="73">
        <v>0.12807881773399016</v>
      </c>
      <c r="Z3" s="73">
        <v>0.70241972093023197</v>
      </c>
      <c r="AA3" s="72">
        <v>36</v>
      </c>
      <c r="AB3" s="43">
        <v>738</v>
      </c>
      <c r="AC3" s="73">
        <v>4.878048780487805E-2</v>
      </c>
      <c r="AD3" s="73">
        <v>0.68499991428571405</v>
      </c>
      <c r="AE3" s="72">
        <v>108</v>
      </c>
      <c r="AF3" s="43">
        <v>282</v>
      </c>
      <c r="AG3" s="73">
        <v>0.38297872340425532</v>
      </c>
      <c r="AH3" s="73">
        <v>0.68499991428571405</v>
      </c>
      <c r="AI3" s="72">
        <v>63</v>
      </c>
      <c r="AJ3" s="43">
        <v>537</v>
      </c>
      <c r="AK3" s="73">
        <v>0.11731843575418995</v>
      </c>
      <c r="AL3" s="73">
        <v>0.44749994140624899</v>
      </c>
      <c r="AM3" s="72">
        <v>44</v>
      </c>
      <c r="AN3" s="43">
        <v>387</v>
      </c>
      <c r="AO3" s="73">
        <v>0.11369509043927649</v>
      </c>
      <c r="AP3" s="73">
        <v>0.58310148048048005</v>
      </c>
      <c r="AQ3" s="72">
        <v>31</v>
      </c>
      <c r="AR3" s="43">
        <v>71</v>
      </c>
      <c r="AS3" s="73">
        <v>0.43661971830985913</v>
      </c>
      <c r="AT3" s="73">
        <v>0.98371710822510805</v>
      </c>
      <c r="AU3" s="72">
        <v>25</v>
      </c>
      <c r="AV3" s="43">
        <v>908</v>
      </c>
      <c r="AW3" s="73">
        <v>2.7533039647577091E-2</v>
      </c>
      <c r="AX3" s="73">
        <v>0.58263048949695895</v>
      </c>
    </row>
    <row r="4" spans="1:50">
      <c r="A4" s="94"/>
      <c r="B4" s="49" t="s">
        <v>1122</v>
      </c>
      <c r="C4" s="75">
        <v>1613</v>
      </c>
      <c r="D4" s="49">
        <v>4292</v>
      </c>
      <c r="E4" s="76">
        <v>0.37581547064305687</v>
      </c>
      <c r="F4" s="76">
        <v>0.617530349494949</v>
      </c>
      <c r="G4" s="75">
        <v>821</v>
      </c>
      <c r="H4" s="49">
        <v>1244</v>
      </c>
      <c r="I4" s="76">
        <v>0.659967845659164</v>
      </c>
      <c r="J4" s="76">
        <v>0.80592931256830502</v>
      </c>
      <c r="K4" s="75">
        <v>246</v>
      </c>
      <c r="L4" s="49">
        <v>796</v>
      </c>
      <c r="M4" s="76">
        <v>0.30904522613065327</v>
      </c>
      <c r="N4" s="76">
        <v>0.41074896558505303</v>
      </c>
      <c r="O4" s="75">
        <v>46</v>
      </c>
      <c r="P4" s="49">
        <v>144</v>
      </c>
      <c r="Q4" s="77">
        <v>0.31944444444444442</v>
      </c>
      <c r="R4" s="77">
        <v>0.53329829268292595</v>
      </c>
      <c r="S4" s="75">
        <v>95</v>
      </c>
      <c r="T4" s="49">
        <v>122</v>
      </c>
      <c r="U4" s="76">
        <v>0.77868852459016391</v>
      </c>
      <c r="V4" s="76">
        <v>0.79879632520325194</v>
      </c>
      <c r="W4" s="75">
        <v>12</v>
      </c>
      <c r="X4" s="49">
        <v>90</v>
      </c>
      <c r="Y4" s="76">
        <v>0.13333333333333333</v>
      </c>
      <c r="Z4" s="76">
        <v>0.71157536477987404</v>
      </c>
      <c r="AA4" s="75">
        <v>11</v>
      </c>
      <c r="AB4" s="49">
        <v>357</v>
      </c>
      <c r="AC4" s="76">
        <v>3.081232492997199E-2</v>
      </c>
      <c r="AD4" s="76">
        <v>0.67545063114754</v>
      </c>
      <c r="AE4" s="75">
        <v>45</v>
      </c>
      <c r="AF4" s="49">
        <v>133</v>
      </c>
      <c r="AG4" s="76">
        <v>0.33834586466165412</v>
      </c>
      <c r="AH4" s="76">
        <v>0.76732050320512801</v>
      </c>
      <c r="AI4" s="75">
        <v>24</v>
      </c>
      <c r="AJ4" s="49">
        <v>253</v>
      </c>
      <c r="AK4" s="76">
        <v>9.4861660079051377E-2</v>
      </c>
      <c r="AL4" s="76">
        <v>0.45147097460317398</v>
      </c>
      <c r="AM4" s="75">
        <v>19</v>
      </c>
      <c r="AN4" s="49">
        <v>189</v>
      </c>
      <c r="AO4" s="76">
        <v>0.10052910052910052</v>
      </c>
      <c r="AP4" s="76">
        <v>0.64567167901234501</v>
      </c>
      <c r="AQ4" s="75">
        <v>13</v>
      </c>
      <c r="AR4" s="49">
        <v>35</v>
      </c>
      <c r="AS4" s="76">
        <v>0.37142857142857144</v>
      </c>
      <c r="AT4" s="76">
        <v>0.94014287962962895</v>
      </c>
      <c r="AU4" s="75">
        <v>10</v>
      </c>
      <c r="AV4" s="49">
        <v>474</v>
      </c>
      <c r="AW4" s="76">
        <v>2.1097046413502109E-2</v>
      </c>
      <c r="AX4" s="76">
        <v>0.61048155201342202</v>
      </c>
    </row>
    <row r="5" spans="1:50">
      <c r="A5" s="94"/>
      <c r="B5" s="49" t="s">
        <v>1121</v>
      </c>
      <c r="C5" s="75">
        <v>1372</v>
      </c>
      <c r="D5" s="49">
        <v>3920</v>
      </c>
      <c r="E5" s="76">
        <v>0.35</v>
      </c>
      <c r="F5" s="76">
        <v>0.59267789963433304</v>
      </c>
      <c r="G5" s="75">
        <v>701</v>
      </c>
      <c r="H5" s="49">
        <v>1119</v>
      </c>
      <c r="I5" s="76">
        <v>0.62645218945487047</v>
      </c>
      <c r="J5" s="76">
        <v>0.75336686527293795</v>
      </c>
      <c r="K5" s="75">
        <v>164</v>
      </c>
      <c r="L5" s="49">
        <v>577</v>
      </c>
      <c r="M5" s="76">
        <v>0.28422876949740034</v>
      </c>
      <c r="N5" s="76">
        <v>0.373602033467202</v>
      </c>
      <c r="O5" s="75">
        <v>39</v>
      </c>
      <c r="P5" s="49">
        <v>160</v>
      </c>
      <c r="Q5" s="77">
        <v>0.24374999999999999</v>
      </c>
      <c r="R5" s="77">
        <v>0.51861794927536198</v>
      </c>
      <c r="S5" s="75">
        <v>88</v>
      </c>
      <c r="T5" s="49">
        <v>126</v>
      </c>
      <c r="U5" s="76">
        <v>0.69841269841269837</v>
      </c>
      <c r="V5" s="76">
        <v>0.70007073118279495</v>
      </c>
      <c r="W5" s="75">
        <v>10</v>
      </c>
      <c r="X5" s="49">
        <v>85</v>
      </c>
      <c r="Y5" s="76">
        <v>0.11764705882352941</v>
      </c>
      <c r="Z5" s="76">
        <v>0.573530173076922</v>
      </c>
      <c r="AA5" s="75">
        <v>12</v>
      </c>
      <c r="AB5" s="49">
        <v>350</v>
      </c>
      <c r="AC5" s="76">
        <v>3.4285714285714287E-2</v>
      </c>
      <c r="AD5" s="76">
        <v>0.66884395994832002</v>
      </c>
      <c r="AE5" s="75">
        <v>38</v>
      </c>
      <c r="AF5" s="49">
        <v>136</v>
      </c>
      <c r="AG5" s="76">
        <v>0.27941176470588236</v>
      </c>
      <c r="AH5" s="76">
        <v>0.59897874226804104</v>
      </c>
      <c r="AI5" s="75">
        <v>27</v>
      </c>
      <c r="AJ5" s="49">
        <v>280</v>
      </c>
      <c r="AK5" s="76">
        <v>9.6428571428571433E-2</v>
      </c>
      <c r="AL5" s="76">
        <v>0.44147603246753198</v>
      </c>
      <c r="AM5" s="75">
        <v>20</v>
      </c>
      <c r="AN5" s="49">
        <v>189</v>
      </c>
      <c r="AO5" s="76">
        <v>0.10582010582010581</v>
      </c>
      <c r="AP5" s="76">
        <v>0.49853143613707102</v>
      </c>
      <c r="AQ5" s="75">
        <v>9</v>
      </c>
      <c r="AR5" s="49">
        <v>25</v>
      </c>
      <c r="AS5" s="76">
        <v>0.36</v>
      </c>
      <c r="AT5" s="76">
        <v>0.93369405747126399</v>
      </c>
      <c r="AU5" s="75">
        <v>14</v>
      </c>
      <c r="AV5" s="49">
        <v>426</v>
      </c>
      <c r="AW5" s="76">
        <v>3.2863849765258218E-2</v>
      </c>
      <c r="AX5" s="76">
        <v>0.54879270291095805</v>
      </c>
    </row>
    <row r="6" spans="1:50">
      <c r="A6" s="95"/>
      <c r="B6" s="46" t="s">
        <v>2161</v>
      </c>
      <c r="C6" s="78">
        <v>1054</v>
      </c>
      <c r="D6" s="46">
        <v>3037</v>
      </c>
      <c r="E6" s="79">
        <v>0.34705301284162005</v>
      </c>
      <c r="F6" s="79">
        <v>0.52463107203994197</v>
      </c>
      <c r="G6" s="78">
        <v>543</v>
      </c>
      <c r="H6" s="46">
        <v>1146</v>
      </c>
      <c r="I6" s="79">
        <v>0.47382198952879578</v>
      </c>
      <c r="J6" s="79">
        <v>0.76077603743961297</v>
      </c>
      <c r="K6" s="78">
        <v>355</v>
      </c>
      <c r="L6" s="46">
        <v>1385</v>
      </c>
      <c r="M6" s="79">
        <v>0.2563176895306859</v>
      </c>
      <c r="N6" s="79">
        <v>0.38313762198706602</v>
      </c>
      <c r="O6" s="78">
        <v>10</v>
      </c>
      <c r="P6" s="46">
        <v>18</v>
      </c>
      <c r="Q6" s="80">
        <v>0.55555555555555558</v>
      </c>
      <c r="R6" s="80">
        <v>0.73755384444444405</v>
      </c>
      <c r="S6" s="78">
        <v>9</v>
      </c>
      <c r="T6" s="46">
        <v>21</v>
      </c>
      <c r="U6" s="79">
        <v>0.42857142857142855</v>
      </c>
      <c r="V6" s="79">
        <v>0.62687198333333305</v>
      </c>
      <c r="W6" s="78">
        <v>0</v>
      </c>
      <c r="X6" s="46">
        <v>26</v>
      </c>
      <c r="Y6" s="79">
        <v>0</v>
      </c>
      <c r="Z6" s="79">
        <v>0.95097294444444402</v>
      </c>
      <c r="AA6" s="78">
        <v>4</v>
      </c>
      <c r="AB6" s="46">
        <v>50</v>
      </c>
      <c r="AC6" s="79">
        <v>0.08</v>
      </c>
      <c r="AD6" s="79">
        <v>0.51198355555555497</v>
      </c>
      <c r="AE6" s="78">
        <v>7</v>
      </c>
      <c r="AF6" s="46">
        <v>20</v>
      </c>
      <c r="AG6" s="79">
        <v>0.35</v>
      </c>
      <c r="AH6" s="79">
        <v>0.78459942424242402</v>
      </c>
      <c r="AI6" s="78">
        <v>3</v>
      </c>
      <c r="AJ6" s="46">
        <v>19</v>
      </c>
      <c r="AK6" s="79">
        <v>0.15789473684210525</v>
      </c>
      <c r="AL6" s="79">
        <v>0.58453077777777696</v>
      </c>
      <c r="AM6" s="78">
        <v>3</v>
      </c>
      <c r="AN6" s="46">
        <v>19</v>
      </c>
      <c r="AO6" s="79">
        <v>0.15789473684210525</v>
      </c>
      <c r="AP6" s="79">
        <v>0.69722066666666604</v>
      </c>
      <c r="AQ6" s="78">
        <v>6</v>
      </c>
      <c r="AR6" s="46">
        <v>10</v>
      </c>
      <c r="AS6" s="79">
        <v>0.6</v>
      </c>
      <c r="AT6" s="79">
        <v>1.20719722222222</v>
      </c>
      <c r="AU6" s="78">
        <v>1</v>
      </c>
      <c r="AV6" s="46">
        <v>26</v>
      </c>
      <c r="AW6" s="79">
        <v>3.8461538461538464E-2</v>
      </c>
      <c r="AX6" s="79">
        <v>0.63566299712643604</v>
      </c>
    </row>
    <row r="7" spans="1:50">
      <c r="A7" s="93" t="s">
        <v>44</v>
      </c>
      <c r="B7" s="43" t="s">
        <v>2160</v>
      </c>
      <c r="C7" s="72">
        <v>7051</v>
      </c>
      <c r="D7" s="43">
        <v>11245</v>
      </c>
      <c r="E7" s="73">
        <v>0.62703423743886166</v>
      </c>
      <c r="F7" s="73">
        <v>0.61566808921385796</v>
      </c>
      <c r="G7" s="72">
        <v>3600</v>
      </c>
      <c r="H7" s="43">
        <v>3617</v>
      </c>
      <c r="I7" s="73">
        <v>0.99529997235277856</v>
      </c>
      <c r="J7" s="73">
        <v>0.90437483819951303</v>
      </c>
      <c r="K7" s="72">
        <v>1383</v>
      </c>
      <c r="L7" s="43">
        <v>2592</v>
      </c>
      <c r="M7" s="73">
        <v>0.53356481481481477</v>
      </c>
      <c r="N7" s="73">
        <v>0.60858959649122701</v>
      </c>
      <c r="O7" s="72">
        <v>129</v>
      </c>
      <c r="P7" s="43">
        <v>272</v>
      </c>
      <c r="Q7" s="74">
        <v>0.47426470588235292</v>
      </c>
      <c r="R7" s="74">
        <v>0.68241677049180305</v>
      </c>
      <c r="S7" s="72">
        <v>165</v>
      </c>
      <c r="T7" s="43">
        <v>296</v>
      </c>
      <c r="U7" s="73">
        <v>0.55743243243243246</v>
      </c>
      <c r="V7" s="73">
        <v>1.0759661318181799</v>
      </c>
      <c r="W7" s="72">
        <v>28</v>
      </c>
      <c r="X7" s="43">
        <v>253</v>
      </c>
      <c r="Y7" s="73">
        <v>0.11067193675889328</v>
      </c>
      <c r="Z7" s="73">
        <v>0.56811685416666602</v>
      </c>
      <c r="AA7" s="72">
        <v>126</v>
      </c>
      <c r="AB7" s="43">
        <v>814</v>
      </c>
      <c r="AC7" s="73">
        <v>0.15479115479115479</v>
      </c>
      <c r="AD7" s="73">
        <v>0.67545612741751904</v>
      </c>
      <c r="AE7" s="72">
        <v>109</v>
      </c>
      <c r="AF7" s="43">
        <v>236</v>
      </c>
      <c r="AG7" s="73">
        <v>0.46186440677966101</v>
      </c>
      <c r="AH7" s="73">
        <v>0.75536459309821702</v>
      </c>
      <c r="AI7" s="72">
        <v>74</v>
      </c>
      <c r="AJ7" s="43">
        <v>574</v>
      </c>
      <c r="AK7" s="73">
        <v>0.1289198606271777</v>
      </c>
      <c r="AL7" s="73">
        <v>0.56972733867735403</v>
      </c>
      <c r="AM7" s="72">
        <v>47</v>
      </c>
      <c r="AN7" s="43">
        <v>348</v>
      </c>
      <c r="AO7" s="73">
        <v>0.13505747126436782</v>
      </c>
      <c r="AP7" s="73">
        <v>0.60803901038062202</v>
      </c>
      <c r="AQ7" s="72">
        <v>25</v>
      </c>
      <c r="AR7" s="43">
        <v>80</v>
      </c>
      <c r="AS7" s="73">
        <v>0.3125</v>
      </c>
      <c r="AT7" s="73">
        <v>0.99344694238683096</v>
      </c>
      <c r="AU7" s="72">
        <v>40</v>
      </c>
      <c r="AV7" s="43">
        <v>938</v>
      </c>
      <c r="AW7" s="73">
        <v>4.2643923240938165E-2</v>
      </c>
      <c r="AX7" s="73">
        <v>0.55682592740150505</v>
      </c>
    </row>
    <row r="8" spans="1:50">
      <c r="A8" s="94"/>
      <c r="B8" s="49" t="s">
        <v>1122</v>
      </c>
      <c r="C8" s="75">
        <v>1775</v>
      </c>
      <c r="D8" s="49">
        <v>4165</v>
      </c>
      <c r="E8" s="76">
        <v>0.42617046818727489</v>
      </c>
      <c r="F8" s="76">
        <v>0.64808098439450601</v>
      </c>
      <c r="G8" s="75">
        <v>906</v>
      </c>
      <c r="H8" s="49">
        <v>1221</v>
      </c>
      <c r="I8" s="76">
        <v>0.74201474201474205</v>
      </c>
      <c r="J8" s="76">
        <v>0.90139215408804996</v>
      </c>
      <c r="K8" s="75">
        <v>204</v>
      </c>
      <c r="L8" s="49">
        <v>682</v>
      </c>
      <c r="M8" s="76">
        <v>0.29912023460410558</v>
      </c>
      <c r="N8" s="76">
        <v>0.22011355555555501</v>
      </c>
      <c r="O8" s="75">
        <v>46</v>
      </c>
      <c r="P8" s="49">
        <v>128</v>
      </c>
      <c r="Q8" s="77">
        <v>0.359375</v>
      </c>
      <c r="R8" s="77">
        <v>0.66633488235294003</v>
      </c>
      <c r="S8" s="75">
        <v>51</v>
      </c>
      <c r="T8" s="49">
        <v>126</v>
      </c>
      <c r="U8" s="76">
        <v>0.40476190476190477</v>
      </c>
      <c r="V8" s="76">
        <v>1.21452312643678</v>
      </c>
      <c r="W8" s="75">
        <v>13</v>
      </c>
      <c r="X8" s="49">
        <v>122</v>
      </c>
      <c r="Y8" s="76">
        <v>0.10655737704918032</v>
      </c>
      <c r="Z8" s="76">
        <v>0.50608335784313696</v>
      </c>
      <c r="AA8" s="75">
        <v>43</v>
      </c>
      <c r="AB8" s="49">
        <v>385</v>
      </c>
      <c r="AC8" s="76">
        <v>0.11168831168831168</v>
      </c>
      <c r="AD8" s="76">
        <v>0.67640549758454005</v>
      </c>
      <c r="AE8" s="75">
        <v>47</v>
      </c>
      <c r="AF8" s="49">
        <v>107</v>
      </c>
      <c r="AG8" s="76">
        <v>0.43925233644859812</v>
      </c>
      <c r="AH8" s="76">
        <v>0.58314636521739105</v>
      </c>
      <c r="AI8" s="75">
        <v>21</v>
      </c>
      <c r="AJ8" s="49">
        <v>258</v>
      </c>
      <c r="AK8" s="76">
        <v>8.1395348837209308E-2</v>
      </c>
      <c r="AL8" s="76">
        <v>0.58314636521739105</v>
      </c>
      <c r="AM8" s="75">
        <v>17</v>
      </c>
      <c r="AN8" s="49">
        <v>154</v>
      </c>
      <c r="AO8" s="76">
        <v>0.11038961038961038</v>
      </c>
      <c r="AP8" s="76">
        <v>0.62334559753086405</v>
      </c>
      <c r="AQ8" s="75">
        <v>12</v>
      </c>
      <c r="AR8" s="49">
        <v>33</v>
      </c>
      <c r="AS8" s="76">
        <v>0.36363636363636365</v>
      </c>
      <c r="AT8" s="76">
        <v>1.07884695833333</v>
      </c>
      <c r="AU8" s="75">
        <v>10</v>
      </c>
      <c r="AV8" s="49">
        <v>472</v>
      </c>
      <c r="AW8" s="76">
        <v>2.1186440677966101E-2</v>
      </c>
      <c r="AX8" s="76">
        <v>0.54673550886524802</v>
      </c>
    </row>
    <row r="9" spans="1:50">
      <c r="A9" s="94"/>
      <c r="B9" s="49" t="s">
        <v>1121</v>
      </c>
      <c r="C9" s="75">
        <v>1594</v>
      </c>
      <c r="D9" s="49">
        <v>3962</v>
      </c>
      <c r="E9" s="76">
        <v>0.4023220595658758</v>
      </c>
      <c r="F9" s="76">
        <v>0.65577739667705004</v>
      </c>
      <c r="G9" s="75">
        <v>813</v>
      </c>
      <c r="H9" s="49">
        <v>1108</v>
      </c>
      <c r="I9" s="76">
        <v>0.73375451263537905</v>
      </c>
      <c r="J9" s="76">
        <v>0.83033347872340302</v>
      </c>
      <c r="K9" s="75">
        <v>176</v>
      </c>
      <c r="L9" s="49">
        <v>531</v>
      </c>
      <c r="M9" s="76">
        <v>0.33145009416195859</v>
      </c>
      <c r="N9" s="76">
        <v>0.64736333333333296</v>
      </c>
      <c r="O9" s="75">
        <v>53</v>
      </c>
      <c r="P9" s="49">
        <v>130</v>
      </c>
      <c r="Q9" s="77">
        <v>0.40769230769230769</v>
      </c>
      <c r="R9" s="77">
        <v>0.70617250750750704</v>
      </c>
      <c r="S9" s="75">
        <v>51</v>
      </c>
      <c r="T9" s="49">
        <v>137</v>
      </c>
      <c r="U9" s="76">
        <v>0.37226277372262773</v>
      </c>
      <c r="V9" s="76">
        <v>1.04170231999999</v>
      </c>
      <c r="W9" s="75">
        <v>9</v>
      </c>
      <c r="X9" s="49">
        <v>105</v>
      </c>
      <c r="Y9" s="76">
        <v>8.5714285714285715E-2</v>
      </c>
      <c r="Z9" s="76">
        <v>0.52310010144927499</v>
      </c>
      <c r="AA9" s="75">
        <v>38</v>
      </c>
      <c r="AB9" s="49">
        <v>394</v>
      </c>
      <c r="AC9" s="76">
        <v>9.6446700507614211E-2</v>
      </c>
      <c r="AD9" s="76">
        <v>0.68438798441246895</v>
      </c>
      <c r="AE9" s="75">
        <v>36</v>
      </c>
      <c r="AF9" s="49">
        <v>114</v>
      </c>
      <c r="AG9" s="76">
        <v>0.31578947368421051</v>
      </c>
      <c r="AH9" s="76">
        <v>0.65869414655172398</v>
      </c>
      <c r="AI9" s="75">
        <v>37</v>
      </c>
      <c r="AJ9" s="49">
        <v>310</v>
      </c>
      <c r="AK9" s="76">
        <v>0.11935483870967742</v>
      </c>
      <c r="AL9" s="76">
        <v>0.56537876172370005</v>
      </c>
      <c r="AM9" s="75">
        <v>17</v>
      </c>
      <c r="AN9" s="49">
        <v>177</v>
      </c>
      <c r="AO9" s="76">
        <v>9.6045197740112997E-2</v>
      </c>
      <c r="AP9" s="76">
        <v>0.56107093764988003</v>
      </c>
      <c r="AQ9" s="75">
        <v>4</v>
      </c>
      <c r="AR9" s="49">
        <v>36</v>
      </c>
      <c r="AS9" s="76">
        <v>0.1111111111111111</v>
      </c>
      <c r="AT9" s="76">
        <v>0.94189703921568602</v>
      </c>
      <c r="AU9" s="75">
        <v>15</v>
      </c>
      <c r="AV9" s="49">
        <v>483</v>
      </c>
      <c r="AW9" s="76">
        <v>3.1055900621118012E-2</v>
      </c>
      <c r="AX9" s="76">
        <v>0.56350329319371695</v>
      </c>
    </row>
    <row r="10" spans="1:50">
      <c r="A10" s="95"/>
      <c r="B10" s="46" t="s">
        <v>2161</v>
      </c>
      <c r="C10" s="78">
        <v>1392</v>
      </c>
      <c r="D10" s="46">
        <v>3265</v>
      </c>
      <c r="E10" s="79">
        <v>0.42633996937212865</v>
      </c>
      <c r="F10" s="79">
        <v>0.529047707373271</v>
      </c>
      <c r="G10" s="78">
        <v>762</v>
      </c>
      <c r="H10" s="46">
        <v>1290</v>
      </c>
      <c r="I10" s="79">
        <v>0.59069767441860466</v>
      </c>
      <c r="J10" s="79">
        <v>0.94264585388127797</v>
      </c>
      <c r="K10" s="78">
        <v>387</v>
      </c>
      <c r="L10" s="46">
        <v>1378</v>
      </c>
      <c r="M10" s="79">
        <v>0.28084179970972423</v>
      </c>
      <c r="N10" s="79">
        <v>0.85625686666666601</v>
      </c>
      <c r="O10" s="78">
        <v>3</v>
      </c>
      <c r="P10" s="46">
        <v>25</v>
      </c>
      <c r="Q10" s="80">
        <v>0.12</v>
      </c>
      <c r="R10" s="80">
        <v>0.70749072463768103</v>
      </c>
      <c r="S10" s="78">
        <v>19</v>
      </c>
      <c r="T10" s="46">
        <v>37</v>
      </c>
      <c r="U10" s="79">
        <v>0.51351351351351349</v>
      </c>
      <c r="V10" s="79">
        <v>0.90056874193548297</v>
      </c>
      <c r="W10" s="78">
        <v>0</v>
      </c>
      <c r="X10" s="46">
        <v>33</v>
      </c>
      <c r="Y10" s="79">
        <v>0</v>
      </c>
      <c r="Z10" s="79">
        <v>0.84707195238095201</v>
      </c>
      <c r="AA10" s="78">
        <v>6</v>
      </c>
      <c r="AB10" s="46">
        <v>72</v>
      </c>
      <c r="AC10" s="79">
        <v>8.3333333333333329E-2</v>
      </c>
      <c r="AD10" s="79">
        <v>0.64051967241379304</v>
      </c>
      <c r="AE10" s="78">
        <v>2</v>
      </c>
      <c r="AF10" s="46">
        <v>18</v>
      </c>
      <c r="AG10" s="79">
        <v>0.1111111111111111</v>
      </c>
      <c r="AH10" s="79">
        <v>0.78465029411764697</v>
      </c>
      <c r="AI10" s="78">
        <v>4</v>
      </c>
      <c r="AJ10" s="46">
        <v>29</v>
      </c>
      <c r="AK10" s="79">
        <v>0.13793103448275862</v>
      </c>
      <c r="AL10" s="79">
        <v>0.50778051388888801</v>
      </c>
      <c r="AM10" s="78">
        <v>1</v>
      </c>
      <c r="AN10" s="46">
        <v>28</v>
      </c>
      <c r="AO10" s="79">
        <v>3.5714285714285712E-2</v>
      </c>
      <c r="AP10" s="79">
        <v>0.74120408333333299</v>
      </c>
      <c r="AQ10" s="78">
        <v>2</v>
      </c>
      <c r="AR10" s="46">
        <v>14</v>
      </c>
      <c r="AS10" s="79">
        <v>0.14285714285714285</v>
      </c>
      <c r="AT10" s="79">
        <v>0.93544433333333299</v>
      </c>
      <c r="AU10" s="78">
        <v>2</v>
      </c>
      <c r="AV10" s="46">
        <v>20</v>
      </c>
      <c r="AW10" s="79">
        <v>0.1</v>
      </c>
      <c r="AX10" s="79">
        <v>0.41900382352941101</v>
      </c>
    </row>
    <row r="11" spans="1:50">
      <c r="A11" s="93" t="s">
        <v>45</v>
      </c>
      <c r="B11" s="43" t="s">
        <v>2160</v>
      </c>
      <c r="C11" s="72">
        <v>5619</v>
      </c>
      <c r="D11" s="43">
        <v>10810</v>
      </c>
      <c r="E11" s="73">
        <v>0.5197964847363552</v>
      </c>
      <c r="F11" s="73">
        <v>0.69082763399878999</v>
      </c>
      <c r="G11" s="72">
        <v>2351</v>
      </c>
      <c r="H11" s="43">
        <v>3111</v>
      </c>
      <c r="I11" s="73">
        <v>0.75570556091288976</v>
      </c>
      <c r="J11" s="73">
        <v>0.95111542581028796</v>
      </c>
      <c r="K11" s="72">
        <v>1152</v>
      </c>
      <c r="L11" s="43">
        <v>3411</v>
      </c>
      <c r="M11" s="73">
        <v>0.33773087071240104</v>
      </c>
      <c r="N11" s="73">
        <v>0.74774101818181804</v>
      </c>
      <c r="O11" s="72">
        <v>99</v>
      </c>
      <c r="P11" s="43">
        <v>193</v>
      </c>
      <c r="Q11" s="74">
        <v>0.51295336787564771</v>
      </c>
      <c r="R11" s="74">
        <v>0.75299204561403399</v>
      </c>
      <c r="S11" s="72">
        <v>153</v>
      </c>
      <c r="T11" s="43">
        <v>187</v>
      </c>
      <c r="U11" s="73">
        <v>0.81818181818181823</v>
      </c>
      <c r="V11" s="73">
        <v>1.17922344086021</v>
      </c>
      <c r="W11" s="72">
        <v>26</v>
      </c>
      <c r="X11" s="43">
        <v>187</v>
      </c>
      <c r="Y11" s="73">
        <v>0.13903743315508021</v>
      </c>
      <c r="Z11" s="73">
        <v>0.97278358695652101</v>
      </c>
      <c r="AA11" s="72">
        <v>123</v>
      </c>
      <c r="AB11" s="43">
        <v>675</v>
      </c>
      <c r="AC11" s="73">
        <v>0.18222222222222223</v>
      </c>
      <c r="AD11" s="73">
        <v>0.70466074348697305</v>
      </c>
      <c r="AE11" s="72">
        <v>60</v>
      </c>
      <c r="AF11" s="43">
        <v>212</v>
      </c>
      <c r="AG11" s="73">
        <v>0.28301886792452829</v>
      </c>
      <c r="AH11" s="73">
        <v>0.76739791457286399</v>
      </c>
      <c r="AI11" s="72">
        <v>45</v>
      </c>
      <c r="AJ11" s="43">
        <v>419</v>
      </c>
      <c r="AK11" s="73">
        <v>0.10739856801909307</v>
      </c>
      <c r="AL11" s="73">
        <v>0.66623541878172499</v>
      </c>
      <c r="AM11" s="72">
        <v>41</v>
      </c>
      <c r="AN11" s="43">
        <v>317</v>
      </c>
      <c r="AO11" s="73">
        <v>0.12933753943217666</v>
      </c>
      <c r="AP11" s="73">
        <v>0.67507461785216105</v>
      </c>
      <c r="AQ11" s="72">
        <v>21</v>
      </c>
      <c r="AR11" s="43">
        <v>66</v>
      </c>
      <c r="AS11" s="73">
        <v>0.31818181818181818</v>
      </c>
      <c r="AT11" s="73">
        <v>1.05338845355191</v>
      </c>
      <c r="AU11" s="72">
        <v>33</v>
      </c>
      <c r="AV11" s="43">
        <v>666</v>
      </c>
      <c r="AW11" s="73">
        <v>4.954954954954955E-2</v>
      </c>
      <c r="AX11" s="73">
        <v>0.60723802877697797</v>
      </c>
    </row>
    <row r="12" spans="1:50">
      <c r="A12" s="94"/>
      <c r="B12" s="49" t="s">
        <v>1122</v>
      </c>
      <c r="C12" s="75">
        <v>1396</v>
      </c>
      <c r="D12" s="49">
        <v>2994</v>
      </c>
      <c r="E12" s="76">
        <v>0.46626586506346024</v>
      </c>
      <c r="F12" s="76">
        <v>0.781569498464184</v>
      </c>
      <c r="G12" s="75">
        <v>661</v>
      </c>
      <c r="H12" s="49">
        <v>839</v>
      </c>
      <c r="I12" s="76">
        <v>0.78784266984505369</v>
      </c>
      <c r="J12" s="76">
        <v>1.0549332980269901</v>
      </c>
      <c r="K12" s="75">
        <v>160</v>
      </c>
      <c r="L12" s="49">
        <v>498</v>
      </c>
      <c r="M12" s="76">
        <v>0.32128514056224899</v>
      </c>
      <c r="N12" s="76">
        <v>0.78226371428571395</v>
      </c>
      <c r="O12" s="75">
        <v>29</v>
      </c>
      <c r="P12" s="49">
        <v>80</v>
      </c>
      <c r="Q12" s="77">
        <v>0.36249999999999999</v>
      </c>
      <c r="R12" s="77">
        <v>0.78422878048780398</v>
      </c>
      <c r="S12" s="75">
        <v>53</v>
      </c>
      <c r="T12" s="49">
        <v>54</v>
      </c>
      <c r="U12" s="76">
        <v>0.98148148148148151</v>
      </c>
      <c r="V12" s="76">
        <v>1.0541768888888801</v>
      </c>
      <c r="W12" s="75">
        <v>12</v>
      </c>
      <c r="X12" s="49">
        <v>79</v>
      </c>
      <c r="Y12" s="76">
        <v>0.15189873417721519</v>
      </c>
      <c r="Z12" s="76">
        <v>0.92585969076305197</v>
      </c>
      <c r="AA12" s="75">
        <v>43</v>
      </c>
      <c r="AB12" s="49">
        <v>302</v>
      </c>
      <c r="AC12" s="76">
        <v>0.14238410596026491</v>
      </c>
      <c r="AD12" s="76">
        <v>0.73260733920704801</v>
      </c>
      <c r="AE12" s="75">
        <v>26</v>
      </c>
      <c r="AF12" s="49">
        <v>81</v>
      </c>
      <c r="AG12" s="76">
        <v>0.32098765432098764</v>
      </c>
      <c r="AH12" s="76">
        <v>0.78253441125541001</v>
      </c>
      <c r="AI12" s="75">
        <v>21</v>
      </c>
      <c r="AJ12" s="49">
        <v>183</v>
      </c>
      <c r="AK12" s="76">
        <v>0.11475409836065574</v>
      </c>
      <c r="AL12" s="76">
        <v>0.65258068604651098</v>
      </c>
      <c r="AM12" s="75">
        <v>18</v>
      </c>
      <c r="AN12" s="49">
        <v>145</v>
      </c>
      <c r="AO12" s="76">
        <v>0.12413793103448276</v>
      </c>
      <c r="AP12" s="76">
        <v>0.65340159523809505</v>
      </c>
      <c r="AQ12" s="75">
        <v>9</v>
      </c>
      <c r="AR12" s="49">
        <v>20</v>
      </c>
      <c r="AS12" s="76">
        <v>0.45</v>
      </c>
      <c r="AT12" s="76">
        <v>1.0688629649122801</v>
      </c>
      <c r="AU12" s="75">
        <v>17</v>
      </c>
      <c r="AV12" s="49">
        <v>306</v>
      </c>
      <c r="AW12" s="76">
        <v>5.5555555555555552E-2</v>
      </c>
      <c r="AX12" s="76">
        <v>0.50699934057970997</v>
      </c>
    </row>
    <row r="13" spans="1:50">
      <c r="A13" s="94"/>
      <c r="B13" s="49" t="s">
        <v>1121</v>
      </c>
      <c r="C13" s="75">
        <v>1333</v>
      </c>
      <c r="D13" s="49">
        <v>2921</v>
      </c>
      <c r="E13" s="76">
        <v>0.45635056487504277</v>
      </c>
      <c r="F13" s="76">
        <v>0.79392713634046796</v>
      </c>
      <c r="G13" s="75">
        <v>639</v>
      </c>
      <c r="H13" s="49">
        <v>759</v>
      </c>
      <c r="I13" s="76">
        <v>0.84189723320158105</v>
      </c>
      <c r="J13" s="76">
        <v>1.0771800064935</v>
      </c>
      <c r="K13" s="75">
        <v>123</v>
      </c>
      <c r="L13" s="49">
        <v>391</v>
      </c>
      <c r="M13" s="76">
        <v>0.31457800511508949</v>
      </c>
      <c r="N13" s="76">
        <v>0.61200506666666599</v>
      </c>
      <c r="O13" s="75">
        <v>47</v>
      </c>
      <c r="P13" s="49">
        <v>78</v>
      </c>
      <c r="Q13" s="77">
        <v>0.60256410256410253</v>
      </c>
      <c r="R13" s="77">
        <v>0.76075472602739702</v>
      </c>
      <c r="S13" s="75">
        <v>59</v>
      </c>
      <c r="T13" s="49">
        <v>80</v>
      </c>
      <c r="U13" s="76">
        <v>0.73750000000000004</v>
      </c>
      <c r="V13" s="76">
        <v>1.0214524615384599</v>
      </c>
      <c r="W13" s="75">
        <v>9</v>
      </c>
      <c r="X13" s="49">
        <v>87</v>
      </c>
      <c r="Y13" s="76">
        <v>0.10344827586206896</v>
      </c>
      <c r="Z13" s="76">
        <v>0.96221293693693699</v>
      </c>
      <c r="AA13" s="75">
        <v>54</v>
      </c>
      <c r="AB13" s="49">
        <v>304</v>
      </c>
      <c r="AC13" s="76">
        <v>0.17763157894736842</v>
      </c>
      <c r="AD13" s="76">
        <v>0.70896336111111102</v>
      </c>
      <c r="AE13" s="75">
        <v>29</v>
      </c>
      <c r="AF13" s="49">
        <v>111</v>
      </c>
      <c r="AG13" s="76">
        <v>0.26126126126126126</v>
      </c>
      <c r="AH13" s="76">
        <v>0.74634426116838404</v>
      </c>
      <c r="AI13" s="75">
        <v>15</v>
      </c>
      <c r="AJ13" s="49">
        <v>225</v>
      </c>
      <c r="AK13" s="76">
        <v>6.6666666666666666E-2</v>
      </c>
      <c r="AL13" s="76">
        <v>0.65006460476190397</v>
      </c>
      <c r="AM13" s="75">
        <v>17</v>
      </c>
      <c r="AN13" s="49">
        <v>149</v>
      </c>
      <c r="AO13" s="76">
        <v>0.11409395973154363</v>
      </c>
      <c r="AP13" s="76">
        <v>0.64821271865443397</v>
      </c>
      <c r="AQ13" s="75">
        <v>7</v>
      </c>
      <c r="AR13" s="49">
        <v>33</v>
      </c>
      <c r="AS13" s="76">
        <v>0.21212121212121213</v>
      </c>
      <c r="AT13" s="76">
        <v>0.96043377011494202</v>
      </c>
      <c r="AU13" s="75">
        <v>6</v>
      </c>
      <c r="AV13" s="49">
        <v>335</v>
      </c>
      <c r="AW13" s="76">
        <v>1.7910447761194031E-2</v>
      </c>
      <c r="AX13" s="76">
        <v>0.691499286604361</v>
      </c>
    </row>
    <row r="14" spans="1:50">
      <c r="A14" s="95"/>
      <c r="B14" s="46" t="s">
        <v>2161</v>
      </c>
      <c r="C14" s="78">
        <v>1995</v>
      </c>
      <c r="D14" s="46">
        <v>4612</v>
      </c>
      <c r="E14" s="79">
        <v>0.43256721595836944</v>
      </c>
      <c r="F14" s="79">
        <v>0.57963461898148105</v>
      </c>
      <c r="G14" s="78">
        <v>734</v>
      </c>
      <c r="H14" s="46">
        <v>1416</v>
      </c>
      <c r="I14" s="79">
        <v>0.51836158192090398</v>
      </c>
      <c r="J14" s="79">
        <v>0.81225761355695303</v>
      </c>
      <c r="K14" s="78">
        <v>621</v>
      </c>
      <c r="L14" s="46">
        <v>2345</v>
      </c>
      <c r="M14" s="79">
        <v>0.264818763326226</v>
      </c>
      <c r="N14" s="79">
        <v>0.74105016666666601</v>
      </c>
      <c r="O14" s="78">
        <v>13</v>
      </c>
      <c r="P14" s="46">
        <v>31</v>
      </c>
      <c r="Q14" s="80">
        <v>0.41935483870967744</v>
      </c>
      <c r="R14" s="80">
        <v>0.70346305376343998</v>
      </c>
      <c r="S14" s="78">
        <v>19</v>
      </c>
      <c r="T14" s="46">
        <v>52</v>
      </c>
      <c r="U14" s="79">
        <v>0.36538461538461536</v>
      </c>
      <c r="V14" s="79">
        <v>1.4457473333333299</v>
      </c>
      <c r="W14" s="78">
        <v>3</v>
      </c>
      <c r="X14" s="46">
        <v>19</v>
      </c>
      <c r="Y14" s="79">
        <v>0.15789473684210525</v>
      </c>
      <c r="Z14" s="79">
        <v>1.00121653153153</v>
      </c>
      <c r="AA14" s="78">
        <v>7</v>
      </c>
      <c r="AB14" s="46">
        <v>90</v>
      </c>
      <c r="AC14" s="79">
        <v>7.7777777777777779E-2</v>
      </c>
      <c r="AD14" s="79">
        <v>0.62550474761904695</v>
      </c>
      <c r="AE14" s="78">
        <v>2</v>
      </c>
      <c r="AF14" s="46">
        <v>19</v>
      </c>
      <c r="AG14" s="79">
        <v>0.10526315789473684</v>
      </c>
      <c r="AH14" s="79">
        <v>0.885630583333333</v>
      </c>
      <c r="AI14" s="78">
        <v>2</v>
      </c>
      <c r="AJ14" s="46">
        <v>24</v>
      </c>
      <c r="AK14" s="79">
        <v>8.3333333333333329E-2</v>
      </c>
      <c r="AL14" s="79">
        <v>0.79734821212121199</v>
      </c>
      <c r="AM14" s="78">
        <v>2</v>
      </c>
      <c r="AN14" s="46">
        <v>30</v>
      </c>
      <c r="AO14" s="79">
        <v>6.6666666666666666E-2</v>
      </c>
      <c r="AP14" s="79">
        <v>0.73652854999999895</v>
      </c>
      <c r="AQ14" s="78">
        <v>3</v>
      </c>
      <c r="AR14" s="46">
        <v>15</v>
      </c>
      <c r="AS14" s="79">
        <v>0.2</v>
      </c>
      <c r="AT14" s="79">
        <v>1.0346599166666599</v>
      </c>
      <c r="AU14" s="78">
        <v>5</v>
      </c>
      <c r="AV14" s="46">
        <v>37</v>
      </c>
      <c r="AW14" s="79">
        <v>0.13513513513513514</v>
      </c>
      <c r="AX14" s="79">
        <v>0.78422183333333295</v>
      </c>
    </row>
    <row r="15" spans="1:50">
      <c r="A15" s="93" t="s">
        <v>46</v>
      </c>
      <c r="B15" s="43" t="s">
        <v>2160</v>
      </c>
      <c r="C15" s="72">
        <v>5388</v>
      </c>
      <c r="D15" s="43">
        <v>11063</v>
      </c>
      <c r="E15" s="73">
        <v>0.48702883485492182</v>
      </c>
      <c r="F15" s="73">
        <v>0.61397481922129105</v>
      </c>
      <c r="G15" s="72">
        <v>2327</v>
      </c>
      <c r="H15" s="43">
        <v>3152</v>
      </c>
      <c r="I15" s="73">
        <v>0.738261421319797</v>
      </c>
      <c r="J15" s="73">
        <v>0.88904823446327597</v>
      </c>
      <c r="K15" s="72">
        <v>1235</v>
      </c>
      <c r="L15" s="43">
        <v>2938</v>
      </c>
      <c r="M15" s="73">
        <v>0.42035398230088494</v>
      </c>
      <c r="N15" s="73">
        <v>0.59972603999999896</v>
      </c>
      <c r="O15" s="72">
        <v>88</v>
      </c>
      <c r="P15" s="43">
        <v>206</v>
      </c>
      <c r="Q15" s="74">
        <v>0.42718446601941745</v>
      </c>
      <c r="R15" s="74">
        <v>0.67168211608623496</v>
      </c>
      <c r="S15" s="72">
        <v>111</v>
      </c>
      <c r="T15" s="43">
        <v>228</v>
      </c>
      <c r="U15" s="73">
        <v>0.48684210526315791</v>
      </c>
      <c r="V15" s="73">
        <v>0.79009765079365002</v>
      </c>
      <c r="W15" s="72">
        <v>43</v>
      </c>
      <c r="X15" s="43">
        <v>229</v>
      </c>
      <c r="Y15" s="73">
        <v>0.18777292576419213</v>
      </c>
      <c r="Z15" s="73">
        <v>0.55960924264705802</v>
      </c>
      <c r="AA15" s="72">
        <v>70</v>
      </c>
      <c r="AB15" s="43">
        <v>747</v>
      </c>
      <c r="AC15" s="73">
        <v>9.3708165997322623E-2</v>
      </c>
      <c r="AD15" s="73">
        <v>0.64780105477031702</v>
      </c>
      <c r="AE15" s="72">
        <v>76</v>
      </c>
      <c r="AF15" s="43">
        <v>221</v>
      </c>
      <c r="AG15" s="73">
        <v>0.34389140271493213</v>
      </c>
      <c r="AH15" s="73">
        <v>0.68088017198581496</v>
      </c>
      <c r="AI15" s="72">
        <v>77</v>
      </c>
      <c r="AJ15" s="43">
        <v>608</v>
      </c>
      <c r="AK15" s="73">
        <v>0.12664473684210525</v>
      </c>
      <c r="AL15" s="73">
        <v>0.57819530271519304</v>
      </c>
      <c r="AM15" s="72">
        <v>42</v>
      </c>
      <c r="AN15" s="43">
        <v>388</v>
      </c>
      <c r="AO15" s="73">
        <v>0.10824742268041238</v>
      </c>
      <c r="AP15" s="73">
        <v>0.55088385446009303</v>
      </c>
      <c r="AQ15" s="72">
        <v>31</v>
      </c>
      <c r="AR15" s="43">
        <v>77</v>
      </c>
      <c r="AS15" s="73">
        <v>0.40259740259740262</v>
      </c>
      <c r="AT15" s="73">
        <v>0.84871105936072999</v>
      </c>
      <c r="AU15" s="72">
        <v>26</v>
      </c>
      <c r="AV15" s="43">
        <v>934</v>
      </c>
      <c r="AW15" s="73">
        <v>2.7837259100642397E-2</v>
      </c>
      <c r="AX15" s="73">
        <v>0.71195255866828999</v>
      </c>
    </row>
    <row r="16" spans="1:50">
      <c r="A16" s="94"/>
      <c r="B16" s="49" t="s">
        <v>1122</v>
      </c>
      <c r="C16" s="75">
        <v>1840</v>
      </c>
      <c r="D16" s="49">
        <v>4055</v>
      </c>
      <c r="E16" s="76">
        <v>0.45376078914919854</v>
      </c>
      <c r="F16" s="76">
        <v>0.64142546701246705</v>
      </c>
      <c r="G16" s="75">
        <v>799</v>
      </c>
      <c r="H16" s="49">
        <v>1028</v>
      </c>
      <c r="I16" s="76">
        <v>0.77723735408560313</v>
      </c>
      <c r="J16" s="76">
        <v>0.88829467092651704</v>
      </c>
      <c r="K16" s="75">
        <v>318</v>
      </c>
      <c r="L16" s="49">
        <v>798</v>
      </c>
      <c r="M16" s="76">
        <v>0.39849624060150374</v>
      </c>
      <c r="N16" s="76">
        <v>0.60346655555555495</v>
      </c>
      <c r="O16" s="75">
        <v>47</v>
      </c>
      <c r="P16" s="49">
        <v>88</v>
      </c>
      <c r="Q16" s="77">
        <v>0.53409090909090906</v>
      </c>
      <c r="R16" s="77">
        <v>0.65553960392156796</v>
      </c>
      <c r="S16" s="75">
        <v>54</v>
      </c>
      <c r="T16" s="49">
        <v>87</v>
      </c>
      <c r="U16" s="76">
        <v>0.62068965517241381</v>
      </c>
      <c r="V16" s="76">
        <v>0.88745759722222195</v>
      </c>
      <c r="W16" s="75">
        <v>15</v>
      </c>
      <c r="X16" s="49">
        <v>103</v>
      </c>
      <c r="Y16" s="76">
        <v>0.14563106796116504</v>
      </c>
      <c r="Z16" s="76">
        <v>0.47879537735848998</v>
      </c>
      <c r="AA16" s="75">
        <v>25</v>
      </c>
      <c r="AB16" s="49">
        <v>344</v>
      </c>
      <c r="AC16" s="76">
        <v>7.2674418604651167E-2</v>
      </c>
      <c r="AD16" s="76">
        <v>0.65484591731266095</v>
      </c>
      <c r="AE16" s="75">
        <v>37</v>
      </c>
      <c r="AF16" s="49">
        <v>105</v>
      </c>
      <c r="AG16" s="76">
        <v>0.35238095238095241</v>
      </c>
      <c r="AH16" s="76">
        <v>0.69462043223443204</v>
      </c>
      <c r="AI16" s="75">
        <v>36</v>
      </c>
      <c r="AJ16" s="49">
        <v>291</v>
      </c>
      <c r="AK16" s="76">
        <v>0.12371134020618557</v>
      </c>
      <c r="AL16" s="76">
        <v>0.55579215833333295</v>
      </c>
      <c r="AM16" s="75">
        <v>18</v>
      </c>
      <c r="AN16" s="49">
        <v>178</v>
      </c>
      <c r="AO16" s="76">
        <v>0.10112359550561797</v>
      </c>
      <c r="AP16" s="76">
        <v>0.563378504830917</v>
      </c>
      <c r="AQ16" s="75">
        <v>16</v>
      </c>
      <c r="AR16" s="49">
        <v>31</v>
      </c>
      <c r="AS16" s="76">
        <v>0.5161290322580645</v>
      </c>
      <c r="AT16" s="76">
        <v>0.90819932098765399</v>
      </c>
      <c r="AU16" s="75">
        <v>12</v>
      </c>
      <c r="AV16" s="49">
        <v>463</v>
      </c>
      <c r="AW16" s="76">
        <v>2.591792656587473E-2</v>
      </c>
      <c r="AX16" s="76">
        <v>0.71798489213300798</v>
      </c>
    </row>
    <row r="17" spans="1:50">
      <c r="A17" s="94"/>
      <c r="B17" s="49" t="s">
        <v>1121</v>
      </c>
      <c r="C17" s="75">
        <v>1868</v>
      </c>
      <c r="D17" s="49">
        <v>4293</v>
      </c>
      <c r="E17" s="76">
        <v>0.43512695085022129</v>
      </c>
      <c r="F17" s="76">
        <v>0.62550031263310302</v>
      </c>
      <c r="G17" s="75">
        <v>821</v>
      </c>
      <c r="H17" s="49">
        <v>1069</v>
      </c>
      <c r="I17" s="76">
        <v>0.76800748362956028</v>
      </c>
      <c r="J17" s="76">
        <v>0.89686364217252301</v>
      </c>
      <c r="K17" s="75">
        <v>316</v>
      </c>
      <c r="L17" s="49">
        <v>847</v>
      </c>
      <c r="M17" s="76">
        <v>0.37308146399055492</v>
      </c>
      <c r="N17" s="76">
        <v>0.55714104761904704</v>
      </c>
      <c r="O17" s="75">
        <v>32</v>
      </c>
      <c r="P17" s="49">
        <v>103</v>
      </c>
      <c r="Q17" s="77">
        <v>0.31067961165048541</v>
      </c>
      <c r="R17" s="77">
        <v>0.67661886195286103</v>
      </c>
      <c r="S17" s="75">
        <v>48</v>
      </c>
      <c r="T17" s="49">
        <v>113</v>
      </c>
      <c r="U17" s="76">
        <v>0.4247787610619469</v>
      </c>
      <c r="V17" s="76">
        <v>0.79848264367816002</v>
      </c>
      <c r="W17" s="75">
        <v>19</v>
      </c>
      <c r="X17" s="49">
        <v>107</v>
      </c>
      <c r="Y17" s="76">
        <v>0.17757009345794392</v>
      </c>
      <c r="Z17" s="76">
        <v>0.54508445959595897</v>
      </c>
      <c r="AA17" s="75">
        <v>34</v>
      </c>
      <c r="AB17" s="49">
        <v>383</v>
      </c>
      <c r="AC17" s="76">
        <v>8.877284595300261E-2</v>
      </c>
      <c r="AD17" s="76">
        <v>0.64871199298245596</v>
      </c>
      <c r="AE17" s="75">
        <v>36</v>
      </c>
      <c r="AF17" s="49">
        <v>104</v>
      </c>
      <c r="AG17" s="76">
        <v>0.34615384615384615</v>
      </c>
      <c r="AH17" s="76">
        <v>0.63357274390243801</v>
      </c>
      <c r="AI17" s="75">
        <v>39</v>
      </c>
      <c r="AJ17" s="49">
        <v>325</v>
      </c>
      <c r="AK17" s="76">
        <v>0.12</v>
      </c>
      <c r="AL17" s="76">
        <v>0.58107220806100202</v>
      </c>
      <c r="AM17" s="75">
        <v>21</v>
      </c>
      <c r="AN17" s="49">
        <v>208</v>
      </c>
      <c r="AO17" s="76">
        <v>0.10096153846153846</v>
      </c>
      <c r="AP17" s="76">
        <v>0.52145996145124696</v>
      </c>
      <c r="AQ17" s="75">
        <v>13</v>
      </c>
      <c r="AR17" s="49">
        <v>41</v>
      </c>
      <c r="AS17" s="76">
        <v>0.31707317073170732</v>
      </c>
      <c r="AT17" s="76">
        <v>0.77539923684210499</v>
      </c>
      <c r="AU17" s="75">
        <v>10</v>
      </c>
      <c r="AV17" s="49">
        <v>484</v>
      </c>
      <c r="AW17" s="76">
        <v>2.0661157024793389E-2</v>
      </c>
      <c r="AX17" s="76">
        <v>0.70359062301587305</v>
      </c>
    </row>
    <row r="18" spans="1:50">
      <c r="A18" s="95"/>
      <c r="B18" s="46" t="s">
        <v>2161</v>
      </c>
      <c r="C18" s="78">
        <v>1305</v>
      </c>
      <c r="D18" s="46">
        <v>2549</v>
      </c>
      <c r="E18" s="79">
        <v>0.5119654766575128</v>
      </c>
      <c r="F18" s="79">
        <v>0.59366359876796704</v>
      </c>
      <c r="G18" s="78">
        <v>573</v>
      </c>
      <c r="H18" s="46">
        <v>1018</v>
      </c>
      <c r="I18" s="79">
        <v>0.56286836935166995</v>
      </c>
      <c r="J18" s="79">
        <v>0.89639839795918297</v>
      </c>
      <c r="K18" s="78">
        <v>427</v>
      </c>
      <c r="L18" s="46">
        <v>1025</v>
      </c>
      <c r="M18" s="79">
        <v>0.41658536585365852</v>
      </c>
      <c r="N18" s="79">
        <v>0.54709783333333295</v>
      </c>
      <c r="O18" s="78">
        <v>3</v>
      </c>
      <c r="P18" s="46">
        <v>10</v>
      </c>
      <c r="Q18" s="80">
        <v>0.3</v>
      </c>
      <c r="R18" s="80">
        <v>0.816394333333333</v>
      </c>
      <c r="S18" s="78">
        <v>9</v>
      </c>
      <c r="T18" s="46">
        <v>21</v>
      </c>
      <c r="U18" s="79">
        <v>0.42857142857142855</v>
      </c>
      <c r="V18" s="79">
        <v>0.576440476190476</v>
      </c>
      <c r="W18" s="78">
        <v>2</v>
      </c>
      <c r="X18" s="46">
        <v>20</v>
      </c>
      <c r="Y18" s="79">
        <v>0.1</v>
      </c>
      <c r="Z18" s="79">
        <v>0.86966488095238004</v>
      </c>
      <c r="AA18" s="78">
        <v>9</v>
      </c>
      <c r="AB18" s="46">
        <v>71</v>
      </c>
      <c r="AC18" s="79">
        <v>0.12676056338028169</v>
      </c>
      <c r="AD18" s="79">
        <v>0.57544843333333295</v>
      </c>
      <c r="AE18" s="78">
        <v>5</v>
      </c>
      <c r="AF18" s="46">
        <v>14</v>
      </c>
      <c r="AG18" s="79">
        <v>0.35714285714285715</v>
      </c>
      <c r="AH18" s="79">
        <v>0.96227609090909005</v>
      </c>
      <c r="AI18" s="78">
        <v>3</v>
      </c>
      <c r="AJ18" s="46">
        <v>34</v>
      </c>
      <c r="AK18" s="79">
        <v>8.8235294117647065E-2</v>
      </c>
      <c r="AL18" s="79">
        <v>0.49225982795698903</v>
      </c>
      <c r="AM18" s="78">
        <v>3</v>
      </c>
      <c r="AN18" s="46">
        <v>19</v>
      </c>
      <c r="AO18" s="79">
        <v>0.15789473684210525</v>
      </c>
      <c r="AP18" s="79">
        <v>0.80920752777777705</v>
      </c>
      <c r="AQ18" s="78">
        <v>2</v>
      </c>
      <c r="AR18" s="46">
        <v>7</v>
      </c>
      <c r="AS18" s="79">
        <v>0.2857142857142857</v>
      </c>
      <c r="AT18" s="79">
        <v>0.96228999999999898</v>
      </c>
      <c r="AU18" s="78">
        <v>1</v>
      </c>
      <c r="AV18" s="46">
        <v>32</v>
      </c>
      <c r="AW18" s="79">
        <v>3.125E-2</v>
      </c>
      <c r="AX18" s="79">
        <v>0.81781787777777704</v>
      </c>
    </row>
    <row r="19" spans="1:50">
      <c r="A19" s="93" t="s">
        <v>25</v>
      </c>
      <c r="B19" s="43" t="s">
        <v>2160</v>
      </c>
      <c r="C19" s="72">
        <v>5260</v>
      </c>
      <c r="D19" s="43">
        <v>3379</v>
      </c>
      <c r="E19" s="73">
        <v>1.55667357206274</v>
      </c>
      <c r="F19" s="73">
        <v>0.864826968743169</v>
      </c>
      <c r="G19" s="72">
        <v>1978</v>
      </c>
      <c r="H19" s="43">
        <v>918</v>
      </c>
      <c r="I19" s="73">
        <v>2.1546840958605666</v>
      </c>
      <c r="J19" s="73">
        <v>1.0097513490364001</v>
      </c>
      <c r="K19" s="72">
        <v>509</v>
      </c>
      <c r="L19" s="43">
        <v>709</v>
      </c>
      <c r="M19" s="73">
        <v>0.71791255289139633</v>
      </c>
      <c r="N19" s="73">
        <v>0.70287943989071</v>
      </c>
      <c r="O19" s="72">
        <v>74</v>
      </c>
      <c r="P19" s="43">
        <v>45</v>
      </c>
      <c r="Q19" s="74">
        <v>1.6444444444444444</v>
      </c>
      <c r="R19" s="74">
        <v>0.99330032558139503</v>
      </c>
      <c r="S19" s="72">
        <v>55</v>
      </c>
      <c r="T19" s="43">
        <v>39</v>
      </c>
      <c r="U19" s="73">
        <v>1.4102564102564104</v>
      </c>
      <c r="V19" s="73">
        <v>0.65505790990990898</v>
      </c>
      <c r="W19" s="72">
        <v>14</v>
      </c>
      <c r="X19" s="43">
        <v>163</v>
      </c>
      <c r="Y19" s="73">
        <v>8.5889570552147243E-2</v>
      </c>
      <c r="Z19" s="73">
        <v>0.95381213505747098</v>
      </c>
      <c r="AA19" s="72">
        <v>67</v>
      </c>
      <c r="AB19" s="43">
        <v>402</v>
      </c>
      <c r="AC19" s="73">
        <v>0.16666666666666666</v>
      </c>
      <c r="AD19" s="73">
        <v>0.86965712570145803</v>
      </c>
      <c r="AE19" s="72">
        <v>79</v>
      </c>
      <c r="AF19" s="43">
        <v>209</v>
      </c>
      <c r="AG19" s="73">
        <v>0.37799043062200954</v>
      </c>
      <c r="AH19" s="73">
        <v>0.81199109477124098</v>
      </c>
      <c r="AI19" s="72">
        <v>55</v>
      </c>
      <c r="AJ19" s="43">
        <v>188</v>
      </c>
      <c r="AK19" s="73">
        <v>0.29255319148936171</v>
      </c>
      <c r="AL19" s="73">
        <v>0.74964072839506102</v>
      </c>
      <c r="AM19" s="72">
        <v>31</v>
      </c>
      <c r="AN19" s="43">
        <v>181</v>
      </c>
      <c r="AO19" s="73">
        <v>0.17127071823204421</v>
      </c>
      <c r="AP19" s="73">
        <v>0.72580729629629603</v>
      </c>
      <c r="AQ19" s="72">
        <v>16</v>
      </c>
      <c r="AR19" s="43">
        <v>22</v>
      </c>
      <c r="AS19" s="73">
        <v>0.72727272727272729</v>
      </c>
      <c r="AT19" s="73">
        <v>0.98261093333333305</v>
      </c>
      <c r="AU19" s="72">
        <v>6</v>
      </c>
      <c r="AV19" s="43">
        <v>101</v>
      </c>
      <c r="AW19" s="73">
        <v>5.9405940594059403E-2</v>
      </c>
      <c r="AX19" s="73">
        <v>0.87979883333333297</v>
      </c>
    </row>
    <row r="20" spans="1:50">
      <c r="A20" s="94"/>
      <c r="B20" s="49" t="s">
        <v>1122</v>
      </c>
      <c r="C20" s="75">
        <v>2790</v>
      </c>
      <c r="D20" s="49">
        <v>1904</v>
      </c>
      <c r="E20" s="76">
        <v>1.4653361344537814</v>
      </c>
      <c r="F20" s="76">
        <v>0.87715871947194701</v>
      </c>
      <c r="G20" s="75">
        <v>1043</v>
      </c>
      <c r="H20" s="49">
        <v>548</v>
      </c>
      <c r="I20" s="76">
        <v>1.9032846715328466</v>
      </c>
      <c r="J20" s="76">
        <v>0.97133956558363399</v>
      </c>
      <c r="K20" s="75">
        <v>290</v>
      </c>
      <c r="L20" s="49">
        <v>378</v>
      </c>
      <c r="M20" s="76">
        <v>0.76719576719576721</v>
      </c>
      <c r="N20" s="76">
        <v>0.69690024264705797</v>
      </c>
      <c r="O20" s="75">
        <v>35</v>
      </c>
      <c r="P20" s="49">
        <v>29</v>
      </c>
      <c r="Q20" s="77">
        <v>1.2068965517241379</v>
      </c>
      <c r="R20" s="77">
        <v>1.03033390123456</v>
      </c>
      <c r="S20" s="75">
        <v>26</v>
      </c>
      <c r="T20" s="49">
        <v>16</v>
      </c>
      <c r="U20" s="76">
        <v>1.625</v>
      </c>
      <c r="V20" s="76">
        <v>0.77108184313725403</v>
      </c>
      <c r="W20" s="75">
        <v>8</v>
      </c>
      <c r="X20" s="49">
        <v>82</v>
      </c>
      <c r="Y20" s="76">
        <v>9.7560975609756101E-2</v>
      </c>
      <c r="Z20" s="76">
        <v>1.03467008333333</v>
      </c>
      <c r="AA20" s="75">
        <v>40</v>
      </c>
      <c r="AB20" s="49">
        <v>236</v>
      </c>
      <c r="AC20" s="76">
        <v>0.16949152542372881</v>
      </c>
      <c r="AD20" s="76">
        <v>0.88632872777777705</v>
      </c>
      <c r="AE20" s="75">
        <v>45</v>
      </c>
      <c r="AF20" s="49">
        <v>101</v>
      </c>
      <c r="AG20" s="76">
        <v>0.44554455445544555</v>
      </c>
      <c r="AH20" s="76">
        <v>0.84183626072607198</v>
      </c>
      <c r="AI20" s="75">
        <v>37</v>
      </c>
      <c r="AJ20" s="49">
        <v>109</v>
      </c>
      <c r="AK20" s="76">
        <v>0.33944954128440369</v>
      </c>
      <c r="AL20" s="76">
        <v>0.84498781786941501</v>
      </c>
      <c r="AM20" s="75">
        <v>21</v>
      </c>
      <c r="AN20" s="49">
        <v>102</v>
      </c>
      <c r="AO20" s="76">
        <v>0.20588235294117646</v>
      </c>
      <c r="AP20" s="76">
        <v>0.79375065432098701</v>
      </c>
      <c r="AQ20" s="75">
        <v>7</v>
      </c>
      <c r="AR20" s="49">
        <v>11</v>
      </c>
      <c r="AS20" s="76">
        <v>0.63636363636363635</v>
      </c>
      <c r="AT20" s="76">
        <v>0.902652866666666</v>
      </c>
      <c r="AU20" s="75">
        <v>2</v>
      </c>
      <c r="AV20" s="49">
        <v>54</v>
      </c>
      <c r="AW20" s="76">
        <v>3.7037037037037035E-2</v>
      </c>
      <c r="AX20" s="76">
        <v>0.95813192517006696</v>
      </c>
    </row>
    <row r="21" spans="1:50">
      <c r="A21" s="94"/>
      <c r="B21" s="49" t="s">
        <v>1121</v>
      </c>
      <c r="C21" s="75">
        <v>2012</v>
      </c>
      <c r="D21" s="49">
        <v>1181</v>
      </c>
      <c r="E21" s="76">
        <v>1.7036409822184588</v>
      </c>
      <c r="F21" s="76">
        <v>0.85425569418089797</v>
      </c>
      <c r="G21" s="75">
        <v>748</v>
      </c>
      <c r="H21" s="49">
        <v>296</v>
      </c>
      <c r="I21" s="76">
        <v>2.5270270270270272</v>
      </c>
      <c r="J21" s="76">
        <v>1.0204017829977601</v>
      </c>
      <c r="K21" s="75">
        <v>141</v>
      </c>
      <c r="L21" s="49">
        <v>219</v>
      </c>
      <c r="M21" s="76">
        <v>0.64383561643835618</v>
      </c>
      <c r="N21" s="76">
        <v>0.76153890043289996</v>
      </c>
      <c r="O21" s="75">
        <v>34</v>
      </c>
      <c r="P21" s="49">
        <v>10</v>
      </c>
      <c r="Q21" s="77">
        <v>3.4</v>
      </c>
      <c r="R21" s="77">
        <v>0.754024703703703</v>
      </c>
      <c r="S21" s="75">
        <v>15</v>
      </c>
      <c r="T21" s="49">
        <v>12</v>
      </c>
      <c r="U21" s="76">
        <v>1.25</v>
      </c>
      <c r="V21" s="76">
        <v>0.600138966666666</v>
      </c>
      <c r="W21" s="75">
        <v>5</v>
      </c>
      <c r="X21" s="49">
        <v>69</v>
      </c>
      <c r="Y21" s="76">
        <v>7.2463768115942032E-2</v>
      </c>
      <c r="Z21" s="76">
        <v>0.90887849645389995</v>
      </c>
      <c r="AA21" s="75">
        <v>25</v>
      </c>
      <c r="AB21" s="49">
        <v>152</v>
      </c>
      <c r="AC21" s="76">
        <v>0.16447368421052633</v>
      </c>
      <c r="AD21" s="76">
        <v>0.92073828104575095</v>
      </c>
      <c r="AE21" s="75">
        <v>32</v>
      </c>
      <c r="AF21" s="49">
        <v>95</v>
      </c>
      <c r="AG21" s="76">
        <v>0.33684210526315789</v>
      </c>
      <c r="AH21" s="76">
        <v>0.77020348314606701</v>
      </c>
      <c r="AI21" s="75">
        <v>19</v>
      </c>
      <c r="AJ21" s="49">
        <v>72</v>
      </c>
      <c r="AK21" s="76">
        <v>0.2638888888888889</v>
      </c>
      <c r="AL21" s="76">
        <v>0.629446922619047</v>
      </c>
      <c r="AM21" s="75">
        <v>11</v>
      </c>
      <c r="AN21" s="49">
        <v>69</v>
      </c>
      <c r="AO21" s="76">
        <v>0.15942028985507245</v>
      </c>
      <c r="AP21" s="76">
        <v>0.64420105555555496</v>
      </c>
      <c r="AQ21" s="75">
        <v>7</v>
      </c>
      <c r="AR21" s="49">
        <v>10</v>
      </c>
      <c r="AS21" s="76">
        <v>0.7</v>
      </c>
      <c r="AT21" s="76">
        <v>0.95298691666666602</v>
      </c>
      <c r="AU21" s="75">
        <v>4</v>
      </c>
      <c r="AV21" s="49">
        <v>45</v>
      </c>
      <c r="AW21" s="76">
        <v>8.8888888888888892E-2</v>
      </c>
      <c r="AX21" s="76">
        <v>0.76316543589743502</v>
      </c>
    </row>
    <row r="22" spans="1:50">
      <c r="A22" s="95"/>
      <c r="B22" s="46" t="s">
        <v>2161</v>
      </c>
      <c r="C22" s="78">
        <v>476</v>
      </c>
      <c r="D22" s="46">
        <v>334</v>
      </c>
      <c r="E22" s="79">
        <v>1.4251497005988023</v>
      </c>
      <c r="F22" s="79">
        <v>0.89812706448087398</v>
      </c>
      <c r="G22" s="78">
        <v>190</v>
      </c>
      <c r="H22" s="46">
        <v>84</v>
      </c>
      <c r="I22" s="79">
        <v>2.2619047619047619</v>
      </c>
      <c r="J22" s="79">
        <v>1.2517392051281999</v>
      </c>
      <c r="K22" s="78">
        <v>92</v>
      </c>
      <c r="L22" s="46">
        <v>130</v>
      </c>
      <c r="M22" s="79">
        <v>0.70769230769230773</v>
      </c>
      <c r="N22" s="79">
        <v>0.67672782407407395</v>
      </c>
      <c r="O22" s="78">
        <v>1</v>
      </c>
      <c r="P22" s="46">
        <v>3</v>
      </c>
      <c r="Q22" s="80">
        <v>0.33333333333333331</v>
      </c>
      <c r="R22" s="80">
        <v>1.27304166666666</v>
      </c>
      <c r="S22" s="78">
        <v>8</v>
      </c>
      <c r="T22" s="46">
        <v>7</v>
      </c>
      <c r="U22" s="79">
        <v>1.1428571428571428</v>
      </c>
      <c r="V22" s="79">
        <v>0.42675441666666603</v>
      </c>
      <c r="W22" s="78">
        <v>0</v>
      </c>
      <c r="X22" s="46">
        <v>10</v>
      </c>
      <c r="Y22" s="79">
        <v>0</v>
      </c>
      <c r="Z22" s="79">
        <v>0.95986466666666603</v>
      </c>
      <c r="AA22" s="78">
        <v>0</v>
      </c>
      <c r="AB22" s="46">
        <v>28</v>
      </c>
      <c r="AC22" s="79">
        <v>0</v>
      </c>
      <c r="AD22" s="79">
        <v>0.48203457971014402</v>
      </c>
      <c r="AE22" s="78">
        <v>0</v>
      </c>
      <c r="AF22" s="46">
        <v>13</v>
      </c>
      <c r="AG22" s="79">
        <v>0</v>
      </c>
      <c r="AH22" s="79">
        <v>0.59554674999999901</v>
      </c>
      <c r="AI22" s="78">
        <v>1</v>
      </c>
      <c r="AJ22" s="46">
        <v>6</v>
      </c>
      <c r="AK22" s="79">
        <v>0.16666666666666666</v>
      </c>
      <c r="AL22" s="79">
        <v>0.91579559999999904</v>
      </c>
      <c r="AM22" s="78">
        <v>0</v>
      </c>
      <c r="AN22" s="46">
        <v>9</v>
      </c>
      <c r="AO22" s="79">
        <v>0</v>
      </c>
      <c r="AP22" s="79">
        <v>0.85714808333333303</v>
      </c>
      <c r="AQ22" s="78">
        <v>1</v>
      </c>
      <c r="AR22" s="46">
        <v>2</v>
      </c>
      <c r="AS22" s="79">
        <v>0.5</v>
      </c>
      <c r="AT22" s="79">
        <v>1.26251433333333</v>
      </c>
      <c r="AU22" s="78">
        <v>0</v>
      </c>
      <c r="AV22" s="46">
        <v>6</v>
      </c>
      <c r="AW22" s="79">
        <v>0</v>
      </c>
      <c r="AX22" s="79">
        <v>0.98223113333333301</v>
      </c>
    </row>
    <row r="23" spans="1:50">
      <c r="A23" s="93" t="s">
        <v>26</v>
      </c>
      <c r="B23" s="43" t="s">
        <v>2160</v>
      </c>
      <c r="C23" s="72">
        <v>8346</v>
      </c>
      <c r="D23" s="43">
        <v>8147</v>
      </c>
      <c r="E23" s="73">
        <v>1.0244261691420156</v>
      </c>
      <c r="F23" s="73">
        <v>0.90222589075772996</v>
      </c>
      <c r="G23" s="72">
        <v>2240</v>
      </c>
      <c r="H23" s="43">
        <v>1081</v>
      </c>
      <c r="I23" s="73">
        <v>2.0721554116558742</v>
      </c>
      <c r="J23" s="73">
        <v>1.1878795747812201</v>
      </c>
      <c r="K23" s="72">
        <v>3841</v>
      </c>
      <c r="L23" s="43">
        <v>3625</v>
      </c>
      <c r="M23" s="73">
        <v>1.0595862068965518</v>
      </c>
      <c r="N23" s="73">
        <v>0.94786994117647005</v>
      </c>
      <c r="O23" s="72">
        <v>137</v>
      </c>
      <c r="P23" s="43">
        <v>81</v>
      </c>
      <c r="Q23" s="74">
        <v>1.691358024691358</v>
      </c>
      <c r="R23" s="74">
        <v>1.4476800952380899</v>
      </c>
      <c r="S23" s="72">
        <v>95</v>
      </c>
      <c r="T23" s="43">
        <v>49</v>
      </c>
      <c r="U23" s="73">
        <v>1.9387755102040816</v>
      </c>
      <c r="V23" s="73">
        <v>0.95495628455284498</v>
      </c>
      <c r="W23" s="72">
        <v>24</v>
      </c>
      <c r="X23" s="43">
        <v>195</v>
      </c>
      <c r="Y23" s="73">
        <v>0.12307692307692308</v>
      </c>
      <c r="Z23" s="73">
        <v>1.14998171485943</v>
      </c>
      <c r="AA23" s="72">
        <v>162</v>
      </c>
      <c r="AB23" s="43">
        <v>1010</v>
      </c>
      <c r="AC23" s="73">
        <v>0.1603960396039604</v>
      </c>
      <c r="AD23" s="73">
        <v>0.93053768536197201</v>
      </c>
      <c r="AE23" s="72">
        <v>85</v>
      </c>
      <c r="AF23" s="43">
        <v>251</v>
      </c>
      <c r="AG23" s="73">
        <v>0.3386454183266932</v>
      </c>
      <c r="AH23" s="73">
        <v>0.95561593904761799</v>
      </c>
      <c r="AI23" s="72">
        <v>66</v>
      </c>
      <c r="AJ23" s="43">
        <v>392</v>
      </c>
      <c r="AK23" s="73">
        <v>0.1683673469387755</v>
      </c>
      <c r="AL23" s="73">
        <v>0.934331055715657</v>
      </c>
      <c r="AM23" s="72">
        <v>109</v>
      </c>
      <c r="AN23" s="43">
        <v>562</v>
      </c>
      <c r="AO23" s="73">
        <v>0.19395017793594305</v>
      </c>
      <c r="AP23" s="73">
        <v>0.85943993660130702</v>
      </c>
      <c r="AQ23" s="72">
        <v>20</v>
      </c>
      <c r="AR23" s="43">
        <v>56</v>
      </c>
      <c r="AS23" s="73">
        <v>0.35714285714285715</v>
      </c>
      <c r="AT23" s="73">
        <v>0.98675953333333299</v>
      </c>
      <c r="AU23" s="72">
        <v>17</v>
      </c>
      <c r="AV23" s="43">
        <v>153</v>
      </c>
      <c r="AW23" s="73">
        <v>0.1111111111111111</v>
      </c>
      <c r="AX23" s="73">
        <v>1.02557528169014</v>
      </c>
    </row>
    <row r="24" spans="1:50">
      <c r="A24" s="94"/>
      <c r="B24" s="49" t="s">
        <v>1122</v>
      </c>
      <c r="C24" s="75">
        <v>4135</v>
      </c>
      <c r="D24" s="49">
        <v>4114</v>
      </c>
      <c r="E24" s="76">
        <v>1.005104521147302</v>
      </c>
      <c r="F24" s="76">
        <v>0.92164791489361597</v>
      </c>
      <c r="G24" s="75">
        <v>1301</v>
      </c>
      <c r="H24" s="49">
        <v>614</v>
      </c>
      <c r="I24" s="76">
        <v>2.1188925081433223</v>
      </c>
      <c r="J24" s="76">
        <v>1.1928011582633</v>
      </c>
      <c r="K24" s="75">
        <v>1627</v>
      </c>
      <c r="L24" s="49">
        <v>1579</v>
      </c>
      <c r="M24" s="76">
        <v>1.0303989867004433</v>
      </c>
      <c r="N24" s="76">
        <v>1.03971489583333</v>
      </c>
      <c r="O24" s="75">
        <v>76</v>
      </c>
      <c r="P24" s="49">
        <v>46</v>
      </c>
      <c r="Q24" s="77">
        <v>1.6521739130434783</v>
      </c>
      <c r="R24" s="77">
        <v>1.4687962403100701</v>
      </c>
      <c r="S24" s="75">
        <v>39</v>
      </c>
      <c r="T24" s="49">
        <v>17</v>
      </c>
      <c r="U24" s="76">
        <v>2.2941176470588234</v>
      </c>
      <c r="V24" s="76">
        <v>0.76567122222222195</v>
      </c>
      <c r="W24" s="75">
        <v>12</v>
      </c>
      <c r="X24" s="49">
        <v>119</v>
      </c>
      <c r="Y24" s="76">
        <v>0.10084033613445378</v>
      </c>
      <c r="Z24" s="76">
        <v>1.1021582566666599</v>
      </c>
      <c r="AA24" s="75">
        <v>81</v>
      </c>
      <c r="AB24" s="49">
        <v>549</v>
      </c>
      <c r="AC24" s="76">
        <v>0.14754098360655737</v>
      </c>
      <c r="AD24" s="76">
        <v>0.97064541245421199</v>
      </c>
      <c r="AE24" s="75">
        <v>50</v>
      </c>
      <c r="AF24" s="49">
        <v>151</v>
      </c>
      <c r="AG24" s="76">
        <v>0.33112582781456956</v>
      </c>
      <c r="AH24" s="76">
        <v>0.95159016025640997</v>
      </c>
      <c r="AI24" s="75">
        <v>32</v>
      </c>
      <c r="AJ24" s="49">
        <v>215</v>
      </c>
      <c r="AK24" s="76">
        <v>0.14883720930232558</v>
      </c>
      <c r="AL24" s="76">
        <v>0.97284510934744195</v>
      </c>
      <c r="AM24" s="75">
        <v>57</v>
      </c>
      <c r="AN24" s="49">
        <v>328</v>
      </c>
      <c r="AO24" s="76">
        <v>0.17378048780487804</v>
      </c>
      <c r="AP24" s="76">
        <v>0.81183790131578903</v>
      </c>
      <c r="AQ24" s="75">
        <v>9</v>
      </c>
      <c r="AR24" s="49">
        <v>32</v>
      </c>
      <c r="AS24" s="76">
        <v>0.28125</v>
      </c>
      <c r="AT24" s="76">
        <v>0.88495216129032195</v>
      </c>
      <c r="AU24" s="75">
        <v>10</v>
      </c>
      <c r="AV24" s="49">
        <v>90</v>
      </c>
      <c r="AW24" s="76">
        <v>0.1111111111111111</v>
      </c>
      <c r="AX24" s="76">
        <v>0.98229633716474996</v>
      </c>
    </row>
    <row r="25" spans="1:50">
      <c r="A25" s="94"/>
      <c r="B25" s="49" t="s">
        <v>1121</v>
      </c>
      <c r="C25" s="75">
        <v>2687</v>
      </c>
      <c r="D25" s="49">
        <v>2623</v>
      </c>
      <c r="E25" s="76">
        <v>1.0243995425085779</v>
      </c>
      <c r="F25" s="76">
        <v>0.91280441653501798</v>
      </c>
      <c r="G25" s="75">
        <v>816</v>
      </c>
      <c r="H25" s="49">
        <v>390</v>
      </c>
      <c r="I25" s="76">
        <v>2.0923076923076924</v>
      </c>
      <c r="J25" s="76">
        <v>1.1952999934426201</v>
      </c>
      <c r="K25" s="75">
        <v>994</v>
      </c>
      <c r="L25" s="49">
        <v>1017</v>
      </c>
      <c r="M25" s="76">
        <v>0.9773844641101278</v>
      </c>
      <c r="N25" s="76">
        <v>0.96439124242424201</v>
      </c>
      <c r="O25" s="75">
        <v>58</v>
      </c>
      <c r="P25" s="49">
        <v>29</v>
      </c>
      <c r="Q25" s="77">
        <v>2</v>
      </c>
      <c r="R25" s="77">
        <v>1.3752560864197501</v>
      </c>
      <c r="S25" s="75">
        <v>52</v>
      </c>
      <c r="T25" s="49">
        <v>25</v>
      </c>
      <c r="U25" s="76">
        <v>2.08</v>
      </c>
      <c r="V25" s="76">
        <v>0.88405325757575703</v>
      </c>
      <c r="W25" s="75">
        <v>9</v>
      </c>
      <c r="X25" s="49">
        <v>62</v>
      </c>
      <c r="Y25" s="76">
        <v>0.14516129032258066</v>
      </c>
      <c r="Z25" s="76">
        <v>1.2092541069182301</v>
      </c>
      <c r="AA25" s="75">
        <v>56</v>
      </c>
      <c r="AB25" s="49">
        <v>344</v>
      </c>
      <c r="AC25" s="76">
        <v>0.16279069767441862</v>
      </c>
      <c r="AD25" s="76">
        <v>0.90266842920847201</v>
      </c>
      <c r="AE25" s="75">
        <v>32</v>
      </c>
      <c r="AF25" s="49">
        <v>88</v>
      </c>
      <c r="AG25" s="76">
        <v>0.36363636363636365</v>
      </c>
      <c r="AH25" s="76">
        <v>0.940947481481481</v>
      </c>
      <c r="AI25" s="75">
        <v>30</v>
      </c>
      <c r="AJ25" s="49">
        <v>158</v>
      </c>
      <c r="AK25" s="76">
        <v>0.189873417721519</v>
      </c>
      <c r="AL25" s="76">
        <v>0.86448531678486895</v>
      </c>
      <c r="AM25" s="75">
        <v>44</v>
      </c>
      <c r="AN25" s="49">
        <v>210</v>
      </c>
      <c r="AO25" s="76">
        <v>0.20952380952380953</v>
      </c>
      <c r="AP25" s="76">
        <v>0.911118484346224</v>
      </c>
      <c r="AQ25" s="75">
        <v>11</v>
      </c>
      <c r="AR25" s="49">
        <v>19</v>
      </c>
      <c r="AS25" s="76">
        <v>0.57894736842105265</v>
      </c>
      <c r="AT25" s="76">
        <v>1.15446403703703</v>
      </c>
      <c r="AU25" s="75">
        <v>6</v>
      </c>
      <c r="AV25" s="49">
        <v>53</v>
      </c>
      <c r="AW25" s="76">
        <v>0.11320754716981132</v>
      </c>
      <c r="AX25" s="76">
        <v>1.07335586363636</v>
      </c>
    </row>
    <row r="26" spans="1:50">
      <c r="A26" s="95"/>
      <c r="B26" s="46" t="s">
        <v>2161</v>
      </c>
      <c r="C26" s="78">
        <v>951</v>
      </c>
      <c r="D26" s="46">
        <v>894</v>
      </c>
      <c r="E26" s="79">
        <v>1.063758389261745</v>
      </c>
      <c r="F26" s="79">
        <v>0.84993173454683302</v>
      </c>
      <c r="G26" s="78">
        <v>76</v>
      </c>
      <c r="H26" s="46">
        <v>39</v>
      </c>
      <c r="I26" s="79">
        <v>1.9487179487179487</v>
      </c>
      <c r="J26" s="79">
        <v>1.21858446428571</v>
      </c>
      <c r="K26" s="78">
        <v>753</v>
      </c>
      <c r="L26" s="46">
        <v>659</v>
      </c>
      <c r="M26" s="79">
        <v>1.1426403641881639</v>
      </c>
      <c r="N26" s="79">
        <v>0.72095526666666598</v>
      </c>
      <c r="O26" s="78">
        <v>1</v>
      </c>
      <c r="P26" s="46">
        <v>3</v>
      </c>
      <c r="Q26" s="80">
        <v>0.33333333333333331</v>
      </c>
      <c r="R26" s="80">
        <v>2.1395869999999899</v>
      </c>
      <c r="S26" s="78">
        <v>2</v>
      </c>
      <c r="T26" s="46">
        <v>2</v>
      </c>
      <c r="U26" s="79">
        <v>1</v>
      </c>
      <c r="V26" s="79">
        <v>1.3747796666666601</v>
      </c>
      <c r="W26" s="78">
        <v>2</v>
      </c>
      <c r="X26" s="46">
        <v>10</v>
      </c>
      <c r="Y26" s="79">
        <v>0.2</v>
      </c>
      <c r="Z26" s="79">
        <v>1.2175137083333301</v>
      </c>
      <c r="AA26" s="78">
        <v>15</v>
      </c>
      <c r="AB26" s="46">
        <v>92</v>
      </c>
      <c r="AC26" s="79">
        <v>0.16304347826086957</v>
      </c>
      <c r="AD26" s="79">
        <v>0.81425115873015796</v>
      </c>
      <c r="AE26" s="78">
        <v>0</v>
      </c>
      <c r="AF26" s="46">
        <v>1</v>
      </c>
      <c r="AG26" s="79">
        <v>0</v>
      </c>
      <c r="AH26" s="79">
        <v>0</v>
      </c>
      <c r="AI26" s="78">
        <v>3</v>
      </c>
      <c r="AJ26" s="46">
        <v>10</v>
      </c>
      <c r="AK26" s="79">
        <v>0.3</v>
      </c>
      <c r="AL26" s="79">
        <v>0.77601561904761895</v>
      </c>
      <c r="AM26" s="78">
        <v>6</v>
      </c>
      <c r="AN26" s="46">
        <v>12</v>
      </c>
      <c r="AO26" s="79">
        <v>0.5</v>
      </c>
      <c r="AP26" s="79">
        <v>0.93376644444444401</v>
      </c>
      <c r="AQ26" s="78">
        <v>0</v>
      </c>
      <c r="AR26" s="46">
        <v>2</v>
      </c>
      <c r="AS26" s="79">
        <v>0</v>
      </c>
      <c r="AT26" s="79">
        <v>0.74083399999999999</v>
      </c>
      <c r="AU26" s="78">
        <v>0</v>
      </c>
      <c r="AV26" s="46">
        <v>6</v>
      </c>
      <c r="AW26" s="79">
        <v>0</v>
      </c>
      <c r="AX26" s="79">
        <v>1.3183040666666599</v>
      </c>
    </row>
    <row r="27" spans="1:50">
      <c r="A27" s="93" t="s">
        <v>27</v>
      </c>
      <c r="B27" s="43" t="s">
        <v>2160</v>
      </c>
      <c r="C27" s="72">
        <v>8401</v>
      </c>
      <c r="D27" s="43">
        <v>14475</v>
      </c>
      <c r="E27" s="73">
        <v>0.58037996545768566</v>
      </c>
      <c r="F27" s="73">
        <v>0.63436812243255103</v>
      </c>
      <c r="G27" s="72">
        <v>3006</v>
      </c>
      <c r="H27" s="43">
        <v>3834</v>
      </c>
      <c r="I27" s="73">
        <v>0.784037558685446</v>
      </c>
      <c r="J27" s="73">
        <v>0.58042124358974301</v>
      </c>
      <c r="K27" s="72">
        <v>2222</v>
      </c>
      <c r="L27" s="43">
        <v>3396</v>
      </c>
      <c r="M27" s="73">
        <v>0.65429917550058891</v>
      </c>
      <c r="N27" s="73">
        <v>0.75992602830188605</v>
      </c>
      <c r="O27" s="72">
        <v>142</v>
      </c>
      <c r="P27" s="43">
        <v>131</v>
      </c>
      <c r="Q27" s="74">
        <v>1.083969465648855</v>
      </c>
      <c r="R27" s="74">
        <v>1.0485562582582499</v>
      </c>
      <c r="S27" s="72">
        <v>136</v>
      </c>
      <c r="T27" s="43">
        <v>77</v>
      </c>
      <c r="U27" s="73">
        <v>1.7662337662337662</v>
      </c>
      <c r="V27" s="73">
        <v>0.88085715384615304</v>
      </c>
      <c r="W27" s="72">
        <v>50</v>
      </c>
      <c r="X27" s="43">
        <v>393</v>
      </c>
      <c r="Y27" s="73">
        <v>0.1272264631043257</v>
      </c>
      <c r="Z27" s="73">
        <v>0.81573468379446601</v>
      </c>
      <c r="AA27" s="72">
        <v>223</v>
      </c>
      <c r="AB27" s="43">
        <v>2328</v>
      </c>
      <c r="AC27" s="73">
        <v>9.5790378006872859E-2</v>
      </c>
      <c r="AD27" s="73">
        <v>0.85651870630426497</v>
      </c>
      <c r="AE27" s="72">
        <v>79</v>
      </c>
      <c r="AF27" s="43">
        <v>451</v>
      </c>
      <c r="AG27" s="73">
        <v>0.17516629711751663</v>
      </c>
      <c r="AH27" s="73">
        <v>0.83156244663382495</v>
      </c>
      <c r="AI27" s="72">
        <v>77</v>
      </c>
      <c r="AJ27" s="43">
        <v>664</v>
      </c>
      <c r="AK27" s="73">
        <v>0.11596385542168675</v>
      </c>
      <c r="AL27" s="73">
        <v>0.76997031533101001</v>
      </c>
      <c r="AM27" s="72">
        <v>96</v>
      </c>
      <c r="AN27" s="43">
        <v>984</v>
      </c>
      <c r="AO27" s="73">
        <v>9.7560975609756101E-2</v>
      </c>
      <c r="AP27" s="73">
        <v>0.66037554419752997</v>
      </c>
      <c r="AQ27" s="72">
        <v>24</v>
      </c>
      <c r="AR27" s="43">
        <v>98</v>
      </c>
      <c r="AS27" s="73">
        <v>0.24489795918367346</v>
      </c>
      <c r="AT27" s="73">
        <v>0.59342038095238003</v>
      </c>
      <c r="AU27" s="72">
        <v>35</v>
      </c>
      <c r="AV27" s="43">
        <v>398</v>
      </c>
      <c r="AW27" s="73">
        <v>8.7939698492462318E-2</v>
      </c>
      <c r="AX27" s="73">
        <v>0.79615108182912098</v>
      </c>
    </row>
    <row r="28" spans="1:50">
      <c r="A28" s="94"/>
      <c r="B28" s="49" t="s">
        <v>1122</v>
      </c>
      <c r="C28" s="75">
        <v>4807</v>
      </c>
      <c r="D28" s="49">
        <v>8015</v>
      </c>
      <c r="E28" s="76">
        <v>0.59975046787273867</v>
      </c>
      <c r="F28" s="76">
        <v>0.66443375542296801</v>
      </c>
      <c r="G28" s="75">
        <v>1804</v>
      </c>
      <c r="H28" s="49">
        <v>2256</v>
      </c>
      <c r="I28" s="76">
        <v>0.79964539007092195</v>
      </c>
      <c r="J28" s="76">
        <v>0.581557493273542</v>
      </c>
      <c r="K28" s="75">
        <v>1227</v>
      </c>
      <c r="L28" s="49">
        <v>1850</v>
      </c>
      <c r="M28" s="76">
        <v>0.66324324324324324</v>
      </c>
      <c r="N28" s="76">
        <v>0.82350679227053103</v>
      </c>
      <c r="O28" s="75">
        <v>74</v>
      </c>
      <c r="P28" s="49">
        <v>75</v>
      </c>
      <c r="Q28" s="77">
        <v>0.98666666666666669</v>
      </c>
      <c r="R28" s="77">
        <v>1.0593008229166601</v>
      </c>
      <c r="S28" s="75">
        <v>96</v>
      </c>
      <c r="T28" s="49">
        <v>41</v>
      </c>
      <c r="U28" s="76">
        <v>2.3414634146341462</v>
      </c>
      <c r="V28" s="76">
        <v>0.93988121428571403</v>
      </c>
      <c r="W28" s="75">
        <v>33</v>
      </c>
      <c r="X28" s="49">
        <v>249</v>
      </c>
      <c r="Y28" s="76">
        <v>0.13253012048192772</v>
      </c>
      <c r="Z28" s="76">
        <v>0.85043868473895501</v>
      </c>
      <c r="AA28" s="75">
        <v>96</v>
      </c>
      <c r="AB28" s="49">
        <v>1142</v>
      </c>
      <c r="AC28" s="76">
        <v>8.4063047285464099E-2</v>
      </c>
      <c r="AD28" s="76">
        <v>0.87512953451676501</v>
      </c>
      <c r="AE28" s="75">
        <v>41</v>
      </c>
      <c r="AF28" s="49">
        <v>254</v>
      </c>
      <c r="AG28" s="76">
        <v>0.16141732283464566</v>
      </c>
      <c r="AH28" s="76">
        <v>0.86247510672514605</v>
      </c>
      <c r="AI28" s="75">
        <v>32</v>
      </c>
      <c r="AJ28" s="49">
        <v>373</v>
      </c>
      <c r="AK28" s="76">
        <v>8.5790884718498661E-2</v>
      </c>
      <c r="AL28" s="76">
        <v>0.81994185410334297</v>
      </c>
      <c r="AM28" s="75">
        <v>52</v>
      </c>
      <c r="AN28" s="49">
        <v>544</v>
      </c>
      <c r="AO28" s="76">
        <v>9.5588235294117641E-2</v>
      </c>
      <c r="AP28" s="76">
        <v>0.68483510338680897</v>
      </c>
      <c r="AQ28" s="75">
        <v>15</v>
      </c>
      <c r="AR28" s="49">
        <v>53</v>
      </c>
      <c r="AS28" s="76">
        <v>0.28301886792452829</v>
      </c>
      <c r="AT28" s="76">
        <v>0.63544244927536198</v>
      </c>
      <c r="AU28" s="75">
        <v>15</v>
      </c>
      <c r="AV28" s="49">
        <v>245</v>
      </c>
      <c r="AW28" s="76">
        <v>6.1224489795918366E-2</v>
      </c>
      <c r="AX28" s="76">
        <v>0.82332382958801398</v>
      </c>
    </row>
    <row r="29" spans="1:50">
      <c r="A29" s="94"/>
      <c r="B29" s="49" t="s">
        <v>1121</v>
      </c>
      <c r="C29" s="75">
        <v>3106</v>
      </c>
      <c r="D29" s="49">
        <v>5323</v>
      </c>
      <c r="E29" s="76">
        <v>0.58350554198760096</v>
      </c>
      <c r="F29" s="76">
        <v>0.63287300969156701</v>
      </c>
      <c r="G29" s="75">
        <v>1159</v>
      </c>
      <c r="H29" s="49">
        <v>1534</v>
      </c>
      <c r="I29" s="76">
        <v>0.75554106910039109</v>
      </c>
      <c r="J29" s="76">
        <v>0.525872829629629</v>
      </c>
      <c r="K29" s="75">
        <v>667</v>
      </c>
      <c r="L29" s="49">
        <v>975</v>
      </c>
      <c r="M29" s="76">
        <v>0.68410256410256409</v>
      </c>
      <c r="N29" s="76">
        <v>0.77545169333333297</v>
      </c>
      <c r="O29" s="75">
        <v>73</v>
      </c>
      <c r="P29" s="49">
        <v>53</v>
      </c>
      <c r="Q29" s="77">
        <v>1.3773584905660377</v>
      </c>
      <c r="R29" s="77">
        <v>1.0177100873015801</v>
      </c>
      <c r="S29" s="75">
        <v>47</v>
      </c>
      <c r="T29" s="49">
        <v>32</v>
      </c>
      <c r="U29" s="76">
        <v>1.46875</v>
      </c>
      <c r="V29" s="76">
        <v>0.79099343333333305</v>
      </c>
      <c r="W29" s="75">
        <v>22</v>
      </c>
      <c r="X29" s="49">
        <v>138</v>
      </c>
      <c r="Y29" s="76">
        <v>0.15942028985507245</v>
      </c>
      <c r="Z29" s="76">
        <v>0.79797202409638501</v>
      </c>
      <c r="AA29" s="75">
        <v>60</v>
      </c>
      <c r="AB29" s="49">
        <v>752</v>
      </c>
      <c r="AC29" s="76">
        <v>7.9787234042553196E-2</v>
      </c>
      <c r="AD29" s="76">
        <v>0.80824863982683903</v>
      </c>
      <c r="AE29" s="75">
        <v>40</v>
      </c>
      <c r="AF29" s="49">
        <v>199</v>
      </c>
      <c r="AG29" s="76">
        <v>0.20100502512562815</v>
      </c>
      <c r="AH29" s="76">
        <v>0.81921547329650002</v>
      </c>
      <c r="AI29" s="75">
        <v>43</v>
      </c>
      <c r="AJ29" s="49">
        <v>299</v>
      </c>
      <c r="AK29" s="76">
        <v>0.14381270903010032</v>
      </c>
      <c r="AL29" s="76">
        <v>0.71557208168642905</v>
      </c>
      <c r="AM29" s="75">
        <v>43</v>
      </c>
      <c r="AN29" s="49">
        <v>445</v>
      </c>
      <c r="AO29" s="76">
        <v>9.662921348314607E-2</v>
      </c>
      <c r="AP29" s="76">
        <v>0.64384680242825598</v>
      </c>
      <c r="AQ29" s="75">
        <v>10</v>
      </c>
      <c r="AR29" s="49">
        <v>42</v>
      </c>
      <c r="AS29" s="76">
        <v>0.23809523809523808</v>
      </c>
      <c r="AT29" s="76">
        <v>0.52748947058823503</v>
      </c>
      <c r="AU29" s="75">
        <v>22</v>
      </c>
      <c r="AV29" s="49">
        <v>157</v>
      </c>
      <c r="AW29" s="76">
        <v>0.14012738853503184</v>
      </c>
      <c r="AX29" s="76">
        <v>0.75499560130718901</v>
      </c>
    </row>
    <row r="30" spans="1:50">
      <c r="A30" s="95"/>
      <c r="B30" s="46" t="s">
        <v>2161</v>
      </c>
      <c r="C30" s="78">
        <v>470</v>
      </c>
      <c r="D30" s="46">
        <v>1060</v>
      </c>
      <c r="E30" s="79">
        <v>0.44339622641509435</v>
      </c>
      <c r="F30" s="79">
        <v>0.470939210308502</v>
      </c>
      <c r="G30" s="78">
        <v>65</v>
      </c>
      <c r="H30" s="46">
        <v>81</v>
      </c>
      <c r="I30" s="79">
        <v>0.80246913580246915</v>
      </c>
      <c r="J30" s="79">
        <v>1.13635528571428</v>
      </c>
      <c r="K30" s="78">
        <v>274</v>
      </c>
      <c r="L30" s="46">
        <v>472</v>
      </c>
      <c r="M30" s="79">
        <v>0.58050847457627119</v>
      </c>
      <c r="N30" s="79">
        <v>0.51205513888888798</v>
      </c>
      <c r="O30" s="78">
        <v>1</v>
      </c>
      <c r="P30" s="46">
        <v>2</v>
      </c>
      <c r="Q30" s="80">
        <v>0.5</v>
      </c>
      <c r="R30" s="80">
        <v>0</v>
      </c>
      <c r="S30" s="78">
        <v>0</v>
      </c>
      <c r="T30" s="46">
        <v>3</v>
      </c>
      <c r="U30" s="79">
        <v>0</v>
      </c>
      <c r="V30" s="79">
        <v>0.42378899999999903</v>
      </c>
      <c r="W30" s="78">
        <v>0</v>
      </c>
      <c r="X30" s="46">
        <v>6</v>
      </c>
      <c r="Y30" s="79">
        <v>0</v>
      </c>
      <c r="Z30" s="79">
        <v>0.62866499999999903</v>
      </c>
      <c r="AA30" s="78">
        <v>52</v>
      </c>
      <c r="AB30" s="46">
        <v>378</v>
      </c>
      <c r="AC30" s="79">
        <v>0.13756613756613756</v>
      </c>
      <c r="AD30" s="79">
        <v>0.87461005555555504</v>
      </c>
      <c r="AE30" s="78">
        <v>2</v>
      </c>
      <c r="AF30" s="46">
        <v>2</v>
      </c>
      <c r="AG30" s="79">
        <v>1</v>
      </c>
      <c r="AH30" s="79">
        <v>0.279594333333333</v>
      </c>
      <c r="AI30" s="78">
        <v>2</v>
      </c>
      <c r="AJ30" s="46">
        <v>7</v>
      </c>
      <c r="AK30" s="79">
        <v>0.2857142857142857</v>
      </c>
      <c r="AL30" s="79">
        <v>0.47567379999999998</v>
      </c>
      <c r="AM30" s="78">
        <v>1</v>
      </c>
      <c r="AN30" s="46">
        <v>13</v>
      </c>
      <c r="AO30" s="79">
        <v>7.6923076923076927E-2</v>
      </c>
      <c r="AP30" s="79">
        <v>0.687104814814814</v>
      </c>
      <c r="AQ30" s="78">
        <v>1</v>
      </c>
      <c r="AR30" s="46">
        <v>5</v>
      </c>
      <c r="AS30" s="79">
        <v>0.2</v>
      </c>
      <c r="AT30" s="79">
        <v>1.1090304444444401</v>
      </c>
      <c r="AU30" s="78">
        <v>1</v>
      </c>
      <c r="AV30" s="46">
        <v>4</v>
      </c>
      <c r="AW30" s="79">
        <v>0.25</v>
      </c>
      <c r="AX30" s="79">
        <v>0.14330099999999901</v>
      </c>
    </row>
    <row r="31" spans="1:50">
      <c r="A31" s="93" t="s">
        <v>28</v>
      </c>
      <c r="B31" s="43" t="s">
        <v>2160</v>
      </c>
      <c r="C31" s="72">
        <v>5458</v>
      </c>
      <c r="D31" s="43">
        <v>10372</v>
      </c>
      <c r="E31" s="73">
        <v>0.52622445044350175</v>
      </c>
      <c r="F31" s="73">
        <v>0.50365633390313302</v>
      </c>
      <c r="G31" s="72">
        <v>2594</v>
      </c>
      <c r="H31" s="43">
        <v>3070</v>
      </c>
      <c r="I31" s="73">
        <v>0.84495114006514704</v>
      </c>
      <c r="J31" s="73">
        <v>0.52948632013201302</v>
      </c>
      <c r="K31" s="72">
        <v>1078</v>
      </c>
      <c r="L31" s="43">
        <v>3565</v>
      </c>
      <c r="M31" s="73">
        <v>0.30238429172510517</v>
      </c>
      <c r="N31" s="73">
        <v>0.34530286274509697</v>
      </c>
      <c r="O31" s="72">
        <v>68</v>
      </c>
      <c r="P31" s="43">
        <v>39</v>
      </c>
      <c r="Q31" s="74">
        <v>1.7435897435897436</v>
      </c>
      <c r="R31" s="74">
        <v>1.2167923240740699</v>
      </c>
      <c r="S31" s="72">
        <v>48</v>
      </c>
      <c r="T31" s="43">
        <v>62</v>
      </c>
      <c r="U31" s="73">
        <v>0.77419354838709675</v>
      </c>
      <c r="V31" s="73">
        <v>0.40354238562091399</v>
      </c>
      <c r="W31" s="72">
        <v>13</v>
      </c>
      <c r="X31" s="43">
        <v>177</v>
      </c>
      <c r="Y31" s="73">
        <v>7.3446327683615822E-2</v>
      </c>
      <c r="Z31" s="73">
        <v>0.81943436519607804</v>
      </c>
      <c r="AA31" s="72">
        <v>44</v>
      </c>
      <c r="AB31" s="43">
        <v>710</v>
      </c>
      <c r="AC31" s="73">
        <v>6.1971830985915494E-2</v>
      </c>
      <c r="AD31" s="73">
        <v>0.80944979833333297</v>
      </c>
      <c r="AE31" s="72">
        <v>48</v>
      </c>
      <c r="AF31" s="43">
        <v>258</v>
      </c>
      <c r="AG31" s="73">
        <v>0.18604651162790697</v>
      </c>
      <c r="AH31" s="73">
        <v>0.68357360891089103</v>
      </c>
      <c r="AI31" s="72">
        <v>26</v>
      </c>
      <c r="AJ31" s="43">
        <v>252</v>
      </c>
      <c r="AK31" s="73">
        <v>0.10317460317460317</v>
      </c>
      <c r="AL31" s="73">
        <v>0.72226179906541998</v>
      </c>
      <c r="AM31" s="72">
        <v>32</v>
      </c>
      <c r="AN31" s="43">
        <v>357</v>
      </c>
      <c r="AO31" s="73">
        <v>8.9635854341736695E-2</v>
      </c>
      <c r="AP31" s="73">
        <v>0.689551658730158</v>
      </c>
      <c r="AQ31" s="72">
        <v>16</v>
      </c>
      <c r="AR31" s="43">
        <v>28</v>
      </c>
      <c r="AS31" s="73">
        <v>0.5714285714285714</v>
      </c>
      <c r="AT31" s="73">
        <v>0.84338622222222204</v>
      </c>
      <c r="AU31" s="72">
        <v>27</v>
      </c>
      <c r="AV31" s="43">
        <v>418</v>
      </c>
      <c r="AW31" s="73">
        <v>6.4593301435406703E-2</v>
      </c>
      <c r="AX31" s="73">
        <v>0.75341947301587198</v>
      </c>
    </row>
    <row r="32" spans="1:50">
      <c r="A32" s="94"/>
      <c r="B32" s="49" t="s">
        <v>1122</v>
      </c>
      <c r="C32" s="75">
        <v>3169</v>
      </c>
      <c r="D32" s="49">
        <v>5749</v>
      </c>
      <c r="E32" s="76">
        <v>0.55122630022612629</v>
      </c>
      <c r="F32" s="76">
        <v>0.54640454037345398</v>
      </c>
      <c r="G32" s="75">
        <v>1673</v>
      </c>
      <c r="H32" s="49">
        <v>1963</v>
      </c>
      <c r="I32" s="76">
        <v>0.85226693835965361</v>
      </c>
      <c r="J32" s="76">
        <v>0.57413829106029102</v>
      </c>
      <c r="K32" s="75">
        <v>458</v>
      </c>
      <c r="L32" s="49">
        <v>1543</v>
      </c>
      <c r="M32" s="76">
        <v>0.29682436811406349</v>
      </c>
      <c r="N32" s="76">
        <v>0.28549148717948702</v>
      </c>
      <c r="O32" s="75">
        <v>38</v>
      </c>
      <c r="P32" s="49">
        <v>30</v>
      </c>
      <c r="Q32" s="77">
        <v>1.2666666666666666</v>
      </c>
      <c r="R32" s="77">
        <v>1.0971841234567801</v>
      </c>
      <c r="S32" s="75">
        <v>28</v>
      </c>
      <c r="T32" s="49">
        <v>42</v>
      </c>
      <c r="U32" s="76">
        <v>0.66666666666666663</v>
      </c>
      <c r="V32" s="76">
        <v>0.435868343434343</v>
      </c>
      <c r="W32" s="75">
        <v>8</v>
      </c>
      <c r="X32" s="49">
        <v>108</v>
      </c>
      <c r="Y32" s="76">
        <v>7.407407407407407E-2</v>
      </c>
      <c r="Z32" s="76">
        <v>0.85565964367816005</v>
      </c>
      <c r="AA32" s="75">
        <v>24</v>
      </c>
      <c r="AB32" s="49">
        <v>421</v>
      </c>
      <c r="AC32" s="76">
        <v>5.7007125890736345E-2</v>
      </c>
      <c r="AD32" s="76">
        <v>0.860433145276292</v>
      </c>
      <c r="AE32" s="75">
        <v>21</v>
      </c>
      <c r="AF32" s="49">
        <v>157</v>
      </c>
      <c r="AG32" s="76">
        <v>0.13375796178343949</v>
      </c>
      <c r="AH32" s="76">
        <v>0.75761720056497095</v>
      </c>
      <c r="AI32" s="75">
        <v>13</v>
      </c>
      <c r="AJ32" s="49">
        <v>143</v>
      </c>
      <c r="AK32" s="76">
        <v>9.0909090909090912E-2</v>
      </c>
      <c r="AL32" s="76">
        <v>0.76241594315245398</v>
      </c>
      <c r="AM32" s="75">
        <v>14</v>
      </c>
      <c r="AN32" s="49">
        <v>205</v>
      </c>
      <c r="AO32" s="76">
        <v>6.8292682926829273E-2</v>
      </c>
      <c r="AP32" s="76">
        <v>0.694102546052631</v>
      </c>
      <c r="AQ32" s="75">
        <v>8</v>
      </c>
      <c r="AR32" s="49">
        <v>21</v>
      </c>
      <c r="AS32" s="76">
        <v>0.38095238095238093</v>
      </c>
      <c r="AT32" s="76">
        <v>0.83373025000000001</v>
      </c>
      <c r="AU32" s="75">
        <v>15</v>
      </c>
      <c r="AV32" s="49">
        <v>251</v>
      </c>
      <c r="AW32" s="76">
        <v>5.9760956175298807E-2</v>
      </c>
      <c r="AX32" s="76">
        <v>0.80828908333333305</v>
      </c>
    </row>
    <row r="33" spans="1:50">
      <c r="A33" s="94"/>
      <c r="B33" s="49" t="s">
        <v>1121</v>
      </c>
      <c r="C33" s="75">
        <v>1330</v>
      </c>
      <c r="D33" s="49">
        <v>2396</v>
      </c>
      <c r="E33" s="76">
        <v>0.55509181969949917</v>
      </c>
      <c r="F33" s="76">
        <v>0.543289090471756</v>
      </c>
      <c r="G33" s="75">
        <v>653</v>
      </c>
      <c r="H33" s="49">
        <v>736</v>
      </c>
      <c r="I33" s="76">
        <v>0.88722826086956519</v>
      </c>
      <c r="J33" s="76">
        <v>0.46417723639455699</v>
      </c>
      <c r="K33" s="75">
        <v>155</v>
      </c>
      <c r="L33" s="49">
        <v>438</v>
      </c>
      <c r="M33" s="76">
        <v>0.35388127853881279</v>
      </c>
      <c r="N33" s="76">
        <v>0.51878343333333299</v>
      </c>
      <c r="O33" s="75">
        <v>30</v>
      </c>
      <c r="P33" s="49">
        <v>9</v>
      </c>
      <c r="Q33" s="77">
        <v>3.3333333333333335</v>
      </c>
      <c r="R33" s="77">
        <v>1.7132749999999899</v>
      </c>
      <c r="S33" s="75">
        <v>12</v>
      </c>
      <c r="T33" s="49">
        <v>11</v>
      </c>
      <c r="U33" s="76">
        <v>1.0909090909090908</v>
      </c>
      <c r="V33" s="76">
        <v>0.29080186666666602</v>
      </c>
      <c r="W33" s="75">
        <v>6</v>
      </c>
      <c r="X33" s="49">
        <v>63</v>
      </c>
      <c r="Y33" s="76">
        <v>9.5238095238095233E-2</v>
      </c>
      <c r="Z33" s="76">
        <v>0.77348879365079304</v>
      </c>
      <c r="AA33" s="75">
        <v>11</v>
      </c>
      <c r="AB33" s="49">
        <v>275</v>
      </c>
      <c r="AC33" s="76">
        <v>0.04</v>
      </c>
      <c r="AD33" s="76">
        <v>0.78563525628930797</v>
      </c>
      <c r="AE33" s="75">
        <v>26</v>
      </c>
      <c r="AF33" s="49">
        <v>101</v>
      </c>
      <c r="AG33" s="76">
        <v>0.25742574257425743</v>
      </c>
      <c r="AH33" s="76">
        <v>0.58918518106995799</v>
      </c>
      <c r="AI33" s="75">
        <v>13</v>
      </c>
      <c r="AJ33" s="49">
        <v>119</v>
      </c>
      <c r="AK33" s="76">
        <v>0.1092436974789916</v>
      </c>
      <c r="AL33" s="76">
        <v>0.67731198168498097</v>
      </c>
      <c r="AM33" s="75">
        <v>16</v>
      </c>
      <c r="AN33" s="49">
        <v>146</v>
      </c>
      <c r="AO33" s="76">
        <v>0.1095890410958904</v>
      </c>
      <c r="AP33" s="76">
        <v>0.692371788194444</v>
      </c>
      <c r="AQ33" s="75">
        <v>7</v>
      </c>
      <c r="AR33" s="49">
        <v>6</v>
      </c>
      <c r="AS33" s="76">
        <v>1.1666666666666667</v>
      </c>
      <c r="AT33" s="76">
        <v>0.98672013333333297</v>
      </c>
      <c r="AU33" s="75">
        <v>11</v>
      </c>
      <c r="AV33" s="49">
        <v>158</v>
      </c>
      <c r="AW33" s="76">
        <v>6.9620253164556958E-2</v>
      </c>
      <c r="AX33" s="76">
        <v>0.62782928228228196</v>
      </c>
    </row>
    <row r="34" spans="1:50">
      <c r="A34" s="95"/>
      <c r="B34" s="46" t="s">
        <v>2161</v>
      </c>
      <c r="C34" s="78">
        <v>569</v>
      </c>
      <c r="D34" s="46">
        <v>1366</v>
      </c>
      <c r="E34" s="79">
        <v>0.41654465592972184</v>
      </c>
      <c r="F34" s="79">
        <v>0.35508605402394799</v>
      </c>
      <c r="G34" s="78">
        <v>156</v>
      </c>
      <c r="H34" s="46">
        <v>216</v>
      </c>
      <c r="I34" s="79">
        <v>0.72222222222222221</v>
      </c>
      <c r="J34" s="79">
        <v>0.44789307246376803</v>
      </c>
      <c r="K34" s="78">
        <v>287</v>
      </c>
      <c r="L34" s="46">
        <v>951</v>
      </c>
      <c r="M34" s="79">
        <v>0.30178759200841221</v>
      </c>
      <c r="N34" s="79">
        <v>0.13699492592592499</v>
      </c>
      <c r="O34" s="78">
        <v>1</v>
      </c>
      <c r="P34" s="46">
        <v>0</v>
      </c>
      <c r="Q34" s="80" t="s">
        <v>2162</v>
      </c>
      <c r="R34" s="80" t="s">
        <v>2162</v>
      </c>
      <c r="S34" s="78">
        <v>0</v>
      </c>
      <c r="T34" s="46">
        <v>3</v>
      </c>
      <c r="U34" s="79">
        <v>0</v>
      </c>
      <c r="V34" s="79">
        <v>0</v>
      </c>
      <c r="W34" s="78">
        <v>0</v>
      </c>
      <c r="X34" s="46">
        <v>7</v>
      </c>
      <c r="Y34" s="79">
        <v>0</v>
      </c>
      <c r="Z34" s="79">
        <v>0.57495399999999997</v>
      </c>
      <c r="AA34" s="78">
        <v>6</v>
      </c>
      <c r="AB34" s="46">
        <v>14</v>
      </c>
      <c r="AC34" s="79">
        <v>0.42857142857142855</v>
      </c>
      <c r="AD34" s="79">
        <v>0.30768406249999902</v>
      </c>
      <c r="AE34" s="78">
        <v>1</v>
      </c>
      <c r="AF34" s="46">
        <v>3</v>
      </c>
      <c r="AG34" s="79">
        <v>0.33333333333333331</v>
      </c>
      <c r="AH34" s="79">
        <v>0.32928916666666602</v>
      </c>
      <c r="AI34" s="78">
        <v>0</v>
      </c>
      <c r="AJ34" s="46">
        <v>4</v>
      </c>
      <c r="AK34" s="79">
        <v>0</v>
      </c>
      <c r="AL34" s="79">
        <v>0.12641849999999899</v>
      </c>
      <c r="AM34" s="78">
        <v>1</v>
      </c>
      <c r="AN34" s="46">
        <v>6</v>
      </c>
      <c r="AO34" s="79">
        <v>0.16666666666666666</v>
      </c>
      <c r="AP34" s="79">
        <v>0.391317583333333</v>
      </c>
      <c r="AQ34" s="78">
        <v>1</v>
      </c>
      <c r="AR34" s="46">
        <v>1</v>
      </c>
      <c r="AS34" s="79">
        <v>1</v>
      </c>
      <c r="AT34" s="79" t="s">
        <v>2162</v>
      </c>
      <c r="AU34" s="78">
        <v>1</v>
      </c>
      <c r="AV34" s="46">
        <v>9</v>
      </c>
      <c r="AW34" s="79">
        <v>0.1111111111111111</v>
      </c>
      <c r="AX34" s="79">
        <v>1.06693683333333</v>
      </c>
    </row>
  </sheetData>
  <mergeCells count="8">
    <mergeCell ref="A27:A30"/>
    <mergeCell ref="A31:A34"/>
    <mergeCell ref="A3:A6"/>
    <mergeCell ref="A7:A10"/>
    <mergeCell ref="A11:A14"/>
    <mergeCell ref="A15:A18"/>
    <mergeCell ref="A19:A22"/>
    <mergeCell ref="A23:A26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BD5A-41B1-EB45-BE1D-075D550499C9}">
  <dimension ref="A1:E90"/>
  <sheetViews>
    <sheetView zoomScale="216" workbookViewId="0">
      <selection activeCell="B7" sqref="B7"/>
    </sheetView>
  </sheetViews>
  <sheetFormatPr baseColWidth="10" defaultRowHeight="16"/>
  <cols>
    <col min="2" max="2" width="31" customWidth="1"/>
  </cols>
  <sheetData>
    <row r="1" spans="1:5">
      <c r="A1" s="12" t="s">
        <v>2346</v>
      </c>
      <c r="B1" s="12"/>
      <c r="C1" s="12"/>
      <c r="D1" s="12"/>
      <c r="E1" s="12"/>
    </row>
    <row r="2" spans="1:5">
      <c r="A2" s="54" t="s">
        <v>2184</v>
      </c>
      <c r="B2" s="12"/>
      <c r="C2" s="12"/>
      <c r="D2" s="12"/>
      <c r="E2" s="12"/>
    </row>
    <row r="3" spans="1:5">
      <c r="A3" s="42" t="s">
        <v>170</v>
      </c>
      <c r="B3" s="42" t="s">
        <v>171</v>
      </c>
      <c r="C3" s="42" t="s">
        <v>172</v>
      </c>
      <c r="D3" s="42" t="s">
        <v>173</v>
      </c>
      <c r="E3" s="42" t="s">
        <v>174</v>
      </c>
    </row>
    <row r="4" spans="1:5">
      <c r="A4" s="12" t="s">
        <v>175</v>
      </c>
      <c r="B4" s="12" t="s">
        <v>176</v>
      </c>
      <c r="C4" s="12" t="s">
        <v>177</v>
      </c>
      <c r="D4" s="12" t="s">
        <v>178</v>
      </c>
      <c r="E4" s="81">
        <v>1.2944468293775701E-19</v>
      </c>
    </row>
    <row r="5" spans="1:5">
      <c r="A5" s="12" t="s">
        <v>179</v>
      </c>
      <c r="B5" s="12" t="s">
        <v>180</v>
      </c>
      <c r="C5" s="12" t="s">
        <v>181</v>
      </c>
      <c r="D5" s="12" t="s">
        <v>182</v>
      </c>
      <c r="E5" s="81">
        <v>1.33229222148981E-18</v>
      </c>
    </row>
    <row r="6" spans="1:5">
      <c r="A6" s="12" t="s">
        <v>183</v>
      </c>
      <c r="B6" s="12" t="s">
        <v>184</v>
      </c>
      <c r="C6" s="12" t="s">
        <v>185</v>
      </c>
      <c r="D6" s="12" t="s">
        <v>186</v>
      </c>
      <c r="E6" s="81">
        <v>6.7187486534717204E-17</v>
      </c>
    </row>
    <row r="7" spans="1:5">
      <c r="A7" s="12" t="s">
        <v>187</v>
      </c>
      <c r="B7" s="12" t="s">
        <v>188</v>
      </c>
      <c r="C7" s="12" t="s">
        <v>189</v>
      </c>
      <c r="D7" s="12" t="s">
        <v>190</v>
      </c>
      <c r="E7" s="81">
        <v>4.6321458162606101E-15</v>
      </c>
    </row>
    <row r="8" spans="1:5">
      <c r="A8" s="12" t="s">
        <v>191</v>
      </c>
      <c r="B8" s="54" t="s">
        <v>192</v>
      </c>
      <c r="C8" s="12" t="s">
        <v>193</v>
      </c>
      <c r="D8" s="12" t="s">
        <v>194</v>
      </c>
      <c r="E8" s="81">
        <v>1.00724919882207E-13</v>
      </c>
    </row>
    <row r="9" spans="1:5">
      <c r="A9" s="12" t="s">
        <v>195</v>
      </c>
      <c r="B9" s="54" t="s">
        <v>196</v>
      </c>
      <c r="C9" s="12" t="s">
        <v>197</v>
      </c>
      <c r="D9" s="12" t="s">
        <v>198</v>
      </c>
      <c r="E9" s="81">
        <v>4.48869507448547E-13</v>
      </c>
    </row>
    <row r="10" spans="1:5">
      <c r="A10" s="12" t="s">
        <v>199</v>
      </c>
      <c r="B10" s="12" t="s">
        <v>200</v>
      </c>
      <c r="C10" s="12" t="s">
        <v>201</v>
      </c>
      <c r="D10" s="12" t="s">
        <v>202</v>
      </c>
      <c r="E10" s="81">
        <v>3.8912561805606097E-11</v>
      </c>
    </row>
    <row r="11" spans="1:5">
      <c r="A11" s="12" t="s">
        <v>203</v>
      </c>
      <c r="B11" s="12" t="s">
        <v>204</v>
      </c>
      <c r="C11" s="12" t="s">
        <v>205</v>
      </c>
      <c r="D11" s="12" t="s">
        <v>206</v>
      </c>
      <c r="E11" s="81">
        <v>1.8049715657034301E-10</v>
      </c>
    </row>
    <row r="12" spans="1:5">
      <c r="A12" s="12" t="s">
        <v>207</v>
      </c>
      <c r="B12" s="12" t="s">
        <v>208</v>
      </c>
      <c r="C12" s="12" t="s">
        <v>209</v>
      </c>
      <c r="D12" s="12" t="s">
        <v>210</v>
      </c>
      <c r="E12" s="81">
        <v>2.2848942288063101E-9</v>
      </c>
    </row>
    <row r="13" spans="1:5">
      <c r="A13" s="12" t="s">
        <v>211</v>
      </c>
      <c r="B13" s="12" t="s">
        <v>212</v>
      </c>
      <c r="C13" s="12" t="s">
        <v>213</v>
      </c>
      <c r="D13" s="12" t="s">
        <v>214</v>
      </c>
      <c r="E13" s="81">
        <v>6.2839867272719902E-9</v>
      </c>
    </row>
    <row r="14" spans="1:5">
      <c r="A14" s="12" t="s">
        <v>215</v>
      </c>
      <c r="B14" s="12" t="s">
        <v>216</v>
      </c>
      <c r="C14" s="12" t="s">
        <v>209</v>
      </c>
      <c r="D14" s="12" t="s">
        <v>217</v>
      </c>
      <c r="E14" s="81">
        <v>1.37561936711434E-8</v>
      </c>
    </row>
    <row r="15" spans="1:5">
      <c r="A15" s="12" t="s">
        <v>218</v>
      </c>
      <c r="B15" s="12" t="s">
        <v>219</v>
      </c>
      <c r="C15" s="12" t="s">
        <v>220</v>
      </c>
      <c r="D15" s="12" t="s">
        <v>221</v>
      </c>
      <c r="E15" s="81">
        <v>1.69778352243404E-8</v>
      </c>
    </row>
    <row r="16" spans="1:5">
      <c r="A16" s="12" t="s">
        <v>222</v>
      </c>
      <c r="B16" s="54" t="s">
        <v>223</v>
      </c>
      <c r="C16" s="12" t="s">
        <v>224</v>
      </c>
      <c r="D16" s="12" t="s">
        <v>225</v>
      </c>
      <c r="E16" s="81">
        <v>3.5517880609722098E-8</v>
      </c>
    </row>
    <row r="17" spans="1:5">
      <c r="A17" s="12" t="s">
        <v>226</v>
      </c>
      <c r="B17" s="54" t="s">
        <v>227</v>
      </c>
      <c r="C17" s="12" t="s">
        <v>228</v>
      </c>
      <c r="D17" s="12" t="s">
        <v>229</v>
      </c>
      <c r="E17" s="81">
        <v>5.6841163336053097E-8</v>
      </c>
    </row>
    <row r="18" spans="1:5">
      <c r="A18" s="12" t="s">
        <v>230</v>
      </c>
      <c r="B18" s="12" t="s">
        <v>231</v>
      </c>
      <c r="C18" s="12" t="s">
        <v>232</v>
      </c>
      <c r="D18" s="12" t="s">
        <v>233</v>
      </c>
      <c r="E18" s="81">
        <v>7.1872395666522603E-8</v>
      </c>
    </row>
    <row r="19" spans="1:5">
      <c r="A19" s="12" t="s">
        <v>234</v>
      </c>
      <c r="B19" s="12" t="s">
        <v>235</v>
      </c>
      <c r="C19" s="12" t="s">
        <v>236</v>
      </c>
      <c r="D19" s="12" t="s">
        <v>237</v>
      </c>
      <c r="E19" s="81">
        <v>7.3715485722604702E-8</v>
      </c>
    </row>
    <row r="20" spans="1:5">
      <c r="A20" s="12" t="s">
        <v>238</v>
      </c>
      <c r="B20" s="54" t="s">
        <v>239</v>
      </c>
      <c r="C20" s="12" t="s">
        <v>240</v>
      </c>
      <c r="D20" s="12" t="s">
        <v>241</v>
      </c>
      <c r="E20" s="81">
        <v>8.5330129752804504E-8</v>
      </c>
    </row>
    <row r="21" spans="1:5">
      <c r="A21" s="12" t="s">
        <v>242</v>
      </c>
      <c r="B21" s="54" t="s">
        <v>2179</v>
      </c>
      <c r="C21" s="12" t="s">
        <v>243</v>
      </c>
      <c r="D21" s="12" t="s">
        <v>244</v>
      </c>
      <c r="E21" s="81">
        <v>1.7648012491606701E-7</v>
      </c>
    </row>
    <row r="22" spans="1:5">
      <c r="A22" s="12" t="s">
        <v>245</v>
      </c>
      <c r="B22" s="12" t="s">
        <v>246</v>
      </c>
      <c r="C22" s="12" t="s">
        <v>247</v>
      </c>
      <c r="D22" s="12" t="s">
        <v>248</v>
      </c>
      <c r="E22" s="81">
        <v>2.11763033968366E-7</v>
      </c>
    </row>
    <row r="23" spans="1:5">
      <c r="A23" s="12" t="s">
        <v>249</v>
      </c>
      <c r="B23" s="12" t="s">
        <v>250</v>
      </c>
      <c r="C23" s="12" t="s">
        <v>251</v>
      </c>
      <c r="D23" s="12" t="s">
        <v>252</v>
      </c>
      <c r="E23" s="81">
        <v>2.6698381315973902E-7</v>
      </c>
    </row>
    <row r="24" spans="1:5">
      <c r="A24" s="12" t="s">
        <v>253</v>
      </c>
      <c r="B24" s="12" t="s">
        <v>254</v>
      </c>
      <c r="C24" s="12" t="s">
        <v>236</v>
      </c>
      <c r="D24" s="12" t="s">
        <v>255</v>
      </c>
      <c r="E24" s="81">
        <v>2.81769942220345E-7</v>
      </c>
    </row>
    <row r="25" spans="1:5">
      <c r="A25" s="12" t="s">
        <v>256</v>
      </c>
      <c r="B25" s="54" t="s">
        <v>257</v>
      </c>
      <c r="C25" s="12" t="s">
        <v>258</v>
      </c>
      <c r="D25" s="12" t="s">
        <v>259</v>
      </c>
      <c r="E25" s="81">
        <v>3.8346719476739699E-7</v>
      </c>
    </row>
    <row r="26" spans="1:5">
      <c r="A26" s="12" t="s">
        <v>260</v>
      </c>
      <c r="B26" s="54" t="s">
        <v>261</v>
      </c>
      <c r="C26" s="12" t="s">
        <v>220</v>
      </c>
      <c r="D26" s="12" t="s">
        <v>262</v>
      </c>
      <c r="E26" s="81">
        <v>5.4318839384276695E-7</v>
      </c>
    </row>
    <row r="27" spans="1:5">
      <c r="A27" s="12" t="s">
        <v>263</v>
      </c>
      <c r="B27" s="12" t="s">
        <v>264</v>
      </c>
      <c r="C27" s="12" t="s">
        <v>220</v>
      </c>
      <c r="D27" s="12" t="s">
        <v>265</v>
      </c>
      <c r="E27" s="81">
        <v>6.14518721877287E-7</v>
      </c>
    </row>
    <row r="28" spans="1:5">
      <c r="A28" s="12" t="s">
        <v>266</v>
      </c>
      <c r="B28" s="54" t="s">
        <v>267</v>
      </c>
      <c r="C28" s="12" t="s">
        <v>258</v>
      </c>
      <c r="D28" s="12" t="s">
        <v>268</v>
      </c>
      <c r="E28" s="81">
        <v>9.50557919015773E-7</v>
      </c>
    </row>
    <row r="29" spans="1:5">
      <c r="A29" s="12" t="s">
        <v>269</v>
      </c>
      <c r="B29" s="12" t="s">
        <v>270</v>
      </c>
      <c r="C29" s="12" t="s">
        <v>232</v>
      </c>
      <c r="D29" s="12" t="s">
        <v>271</v>
      </c>
      <c r="E29" s="81">
        <v>1.7788640213259301E-6</v>
      </c>
    </row>
    <row r="30" spans="1:5">
      <c r="A30" s="12" t="s">
        <v>272</v>
      </c>
      <c r="B30" s="12" t="s">
        <v>273</v>
      </c>
      <c r="C30" s="12" t="s">
        <v>274</v>
      </c>
      <c r="D30" s="12" t="s">
        <v>275</v>
      </c>
      <c r="E30" s="81">
        <v>2.1386058177003599E-6</v>
      </c>
    </row>
    <row r="31" spans="1:5">
      <c r="A31" s="12" t="s">
        <v>276</v>
      </c>
      <c r="B31" s="54" t="s">
        <v>277</v>
      </c>
      <c r="C31" s="12" t="s">
        <v>236</v>
      </c>
      <c r="D31" s="12" t="s">
        <v>278</v>
      </c>
      <c r="E31" s="81">
        <v>2.7708201766190499E-6</v>
      </c>
    </row>
    <row r="32" spans="1:5">
      <c r="A32" s="12" t="s">
        <v>279</v>
      </c>
      <c r="B32" s="12" t="s">
        <v>280</v>
      </c>
      <c r="C32" s="12" t="s">
        <v>281</v>
      </c>
      <c r="D32" s="12" t="s">
        <v>282</v>
      </c>
      <c r="E32" s="81">
        <v>2.7794098492627599E-6</v>
      </c>
    </row>
    <row r="33" spans="1:5">
      <c r="A33" s="12" t="s">
        <v>283</v>
      </c>
      <c r="B33" s="12" t="s">
        <v>284</v>
      </c>
      <c r="C33" s="12" t="s">
        <v>285</v>
      </c>
      <c r="D33" s="12" t="s">
        <v>221</v>
      </c>
      <c r="E33" s="81">
        <v>3.4995564462048199E-6</v>
      </c>
    </row>
    <row r="34" spans="1:5">
      <c r="A34" s="12" t="s">
        <v>286</v>
      </c>
      <c r="B34" s="12" t="s">
        <v>287</v>
      </c>
      <c r="C34" s="12" t="s">
        <v>288</v>
      </c>
      <c r="D34" s="12" t="s">
        <v>289</v>
      </c>
      <c r="E34" s="81">
        <v>3.8964551246567099E-6</v>
      </c>
    </row>
    <row r="35" spans="1:5">
      <c r="A35" s="12" t="s">
        <v>290</v>
      </c>
      <c r="B35" s="54" t="s">
        <v>291</v>
      </c>
      <c r="C35" s="12" t="s">
        <v>292</v>
      </c>
      <c r="D35" s="12" t="s">
        <v>293</v>
      </c>
      <c r="E35" s="81">
        <v>5.0874463134549401E-6</v>
      </c>
    </row>
    <row r="36" spans="1:5">
      <c r="A36" s="12" t="s">
        <v>294</v>
      </c>
      <c r="B36" s="12" t="s">
        <v>295</v>
      </c>
      <c r="C36" s="12" t="s">
        <v>296</v>
      </c>
      <c r="D36" s="12" t="s">
        <v>297</v>
      </c>
      <c r="E36" s="81">
        <v>6.8113356085638299E-6</v>
      </c>
    </row>
    <row r="37" spans="1:5">
      <c r="A37" s="12" t="s">
        <v>298</v>
      </c>
      <c r="B37" s="54" t="s">
        <v>299</v>
      </c>
      <c r="C37" s="12" t="s">
        <v>300</v>
      </c>
      <c r="D37" s="12" t="s">
        <v>301</v>
      </c>
      <c r="E37" s="81">
        <v>7.5881993640530898E-6</v>
      </c>
    </row>
    <row r="38" spans="1:5">
      <c r="A38" s="12" t="s">
        <v>302</v>
      </c>
      <c r="B38" s="12" t="s">
        <v>303</v>
      </c>
      <c r="C38" s="12" t="s">
        <v>304</v>
      </c>
      <c r="D38" s="12" t="s">
        <v>305</v>
      </c>
      <c r="E38" s="81">
        <v>8.7926157645986205E-6</v>
      </c>
    </row>
    <row r="39" spans="1:5">
      <c r="A39" s="12" t="s">
        <v>306</v>
      </c>
      <c r="B39" s="12" t="s">
        <v>307</v>
      </c>
      <c r="C39" s="12" t="s">
        <v>285</v>
      </c>
      <c r="D39" s="12" t="s">
        <v>275</v>
      </c>
      <c r="E39" s="81">
        <v>1.05372504334471E-5</v>
      </c>
    </row>
    <row r="40" spans="1:5">
      <c r="A40" s="12" t="s">
        <v>308</v>
      </c>
      <c r="B40" s="12" t="s">
        <v>309</v>
      </c>
      <c r="C40" s="12" t="s">
        <v>310</v>
      </c>
      <c r="D40" s="12" t="s">
        <v>311</v>
      </c>
      <c r="E40" s="81">
        <v>1.08818459668897E-5</v>
      </c>
    </row>
    <row r="41" spans="1:5">
      <c r="A41" s="12" t="s">
        <v>312</v>
      </c>
      <c r="B41" s="12" t="s">
        <v>313</v>
      </c>
      <c r="C41" s="12" t="s">
        <v>314</v>
      </c>
      <c r="D41" s="12" t="s">
        <v>315</v>
      </c>
      <c r="E41" s="81">
        <v>1.2535745558909101E-5</v>
      </c>
    </row>
    <row r="42" spans="1:5">
      <c r="A42" s="12" t="s">
        <v>316</v>
      </c>
      <c r="B42" s="12" t="s">
        <v>317</v>
      </c>
      <c r="C42" s="12" t="s">
        <v>318</v>
      </c>
      <c r="D42" s="12" t="s">
        <v>319</v>
      </c>
      <c r="E42" s="81">
        <v>1.2565717990888201E-5</v>
      </c>
    </row>
    <row r="43" spans="1:5">
      <c r="A43" s="12" t="s">
        <v>320</v>
      </c>
      <c r="B43" s="54" t="s">
        <v>321</v>
      </c>
      <c r="C43" s="12" t="s">
        <v>285</v>
      </c>
      <c r="D43" s="12" t="s">
        <v>322</v>
      </c>
      <c r="E43" s="81">
        <v>1.32242337751965E-5</v>
      </c>
    </row>
    <row r="44" spans="1:5">
      <c r="A44" s="12" t="s">
        <v>323</v>
      </c>
      <c r="B44" s="12" t="s">
        <v>324</v>
      </c>
      <c r="C44" s="12" t="s">
        <v>209</v>
      </c>
      <c r="D44" s="12" t="s">
        <v>325</v>
      </c>
      <c r="E44" s="81">
        <v>1.4031055280946301E-5</v>
      </c>
    </row>
    <row r="45" spans="1:5">
      <c r="A45" s="12" t="s">
        <v>326</v>
      </c>
      <c r="B45" s="54" t="s">
        <v>327</v>
      </c>
      <c r="C45" s="12" t="s">
        <v>232</v>
      </c>
      <c r="D45" s="12" t="s">
        <v>328</v>
      </c>
      <c r="E45" s="81">
        <v>1.63038910886003E-5</v>
      </c>
    </row>
    <row r="46" spans="1:5">
      <c r="A46" s="12" t="s">
        <v>329</v>
      </c>
      <c r="B46" s="54" t="s">
        <v>330</v>
      </c>
      <c r="C46" s="12" t="s">
        <v>296</v>
      </c>
      <c r="D46" s="12" t="s">
        <v>331</v>
      </c>
      <c r="E46" s="81">
        <v>1.79043049478633E-5</v>
      </c>
    </row>
    <row r="47" spans="1:5">
      <c r="A47" s="12" t="s">
        <v>332</v>
      </c>
      <c r="B47" s="12" t="s">
        <v>333</v>
      </c>
      <c r="C47" s="12" t="s">
        <v>310</v>
      </c>
      <c r="D47" s="12" t="s">
        <v>334</v>
      </c>
      <c r="E47" s="81">
        <v>2.2340983951643598E-5</v>
      </c>
    </row>
    <row r="48" spans="1:5">
      <c r="A48" s="12" t="s">
        <v>335</v>
      </c>
      <c r="B48" s="12" t="s">
        <v>336</v>
      </c>
      <c r="C48" s="12" t="s">
        <v>243</v>
      </c>
      <c r="D48" s="12" t="s">
        <v>337</v>
      </c>
      <c r="E48" s="81">
        <v>2.2773093354340199E-5</v>
      </c>
    </row>
    <row r="49" spans="1:5">
      <c r="A49" s="12" t="s">
        <v>338</v>
      </c>
      <c r="B49" s="12" t="s">
        <v>339</v>
      </c>
      <c r="C49" s="12" t="s">
        <v>340</v>
      </c>
      <c r="D49" s="12" t="s">
        <v>341</v>
      </c>
      <c r="E49" s="81">
        <v>2.7947874810418799E-5</v>
      </c>
    </row>
    <row r="50" spans="1:5">
      <c r="A50" s="12" t="s">
        <v>342</v>
      </c>
      <c r="B50" s="12" t="s">
        <v>343</v>
      </c>
      <c r="C50" s="12" t="s">
        <v>274</v>
      </c>
      <c r="D50" s="12" t="s">
        <v>344</v>
      </c>
      <c r="E50" s="81">
        <v>2.93406526223961E-5</v>
      </c>
    </row>
    <row r="51" spans="1:5">
      <c r="A51" s="12" t="s">
        <v>345</v>
      </c>
      <c r="B51" s="12" t="s">
        <v>346</v>
      </c>
      <c r="C51" s="12" t="s">
        <v>243</v>
      </c>
      <c r="D51" s="12" t="s">
        <v>347</v>
      </c>
      <c r="E51" s="81">
        <v>3.6388659504329401E-5</v>
      </c>
    </row>
    <row r="52" spans="1:5">
      <c r="A52" s="12" t="s">
        <v>348</v>
      </c>
      <c r="B52" s="54" t="s">
        <v>349</v>
      </c>
      <c r="C52" s="12" t="s">
        <v>292</v>
      </c>
      <c r="D52" s="12" t="s">
        <v>350</v>
      </c>
      <c r="E52" s="81">
        <v>3.6540502745935098E-5</v>
      </c>
    </row>
    <row r="53" spans="1:5">
      <c r="A53" s="12" t="s">
        <v>351</v>
      </c>
      <c r="B53" s="54" t="s">
        <v>352</v>
      </c>
      <c r="C53" s="12" t="s">
        <v>353</v>
      </c>
      <c r="D53" s="12" t="s">
        <v>354</v>
      </c>
      <c r="E53" s="81">
        <v>3.8074355801789197E-5</v>
      </c>
    </row>
    <row r="54" spans="1:5">
      <c r="A54" s="12" t="s">
        <v>355</v>
      </c>
      <c r="B54" s="12" t="s">
        <v>356</v>
      </c>
      <c r="C54" s="12" t="s">
        <v>285</v>
      </c>
      <c r="D54" s="12" t="s">
        <v>357</v>
      </c>
      <c r="E54" s="81">
        <v>4.1757468925961599E-5</v>
      </c>
    </row>
    <row r="55" spans="1:5">
      <c r="A55" s="12" t="s">
        <v>358</v>
      </c>
      <c r="B55" s="54" t="s">
        <v>2180</v>
      </c>
      <c r="C55" s="12" t="s">
        <v>304</v>
      </c>
      <c r="D55" s="12" t="s">
        <v>359</v>
      </c>
      <c r="E55" s="81">
        <v>4.3580336822046599E-5</v>
      </c>
    </row>
    <row r="56" spans="1:5">
      <c r="A56" s="12" t="s">
        <v>360</v>
      </c>
      <c r="B56" s="12" t="s">
        <v>361</v>
      </c>
      <c r="C56" s="12" t="s">
        <v>362</v>
      </c>
      <c r="D56" s="12" t="s">
        <v>363</v>
      </c>
      <c r="E56" s="81">
        <v>4.5664738169559998E-5</v>
      </c>
    </row>
    <row r="57" spans="1:5">
      <c r="A57" s="12" t="s">
        <v>364</v>
      </c>
      <c r="B57" s="12" t="s">
        <v>365</v>
      </c>
      <c r="C57" s="12" t="s">
        <v>220</v>
      </c>
      <c r="D57" s="12" t="s">
        <v>366</v>
      </c>
      <c r="E57" s="81">
        <v>5.3782649262081497E-5</v>
      </c>
    </row>
    <row r="58" spans="1:5">
      <c r="A58" s="12" t="s">
        <v>367</v>
      </c>
      <c r="B58" s="12" t="s">
        <v>368</v>
      </c>
      <c r="C58" s="12" t="s">
        <v>274</v>
      </c>
      <c r="D58" s="12" t="s">
        <v>369</v>
      </c>
      <c r="E58" s="81">
        <v>6.0438811680154499E-5</v>
      </c>
    </row>
    <row r="59" spans="1:5">
      <c r="A59" s="12" t="s">
        <v>370</v>
      </c>
      <c r="B59" s="12" t="s">
        <v>371</v>
      </c>
      <c r="C59" s="12" t="s">
        <v>292</v>
      </c>
      <c r="D59" s="12" t="s">
        <v>372</v>
      </c>
      <c r="E59" s="81">
        <v>6.22784939312107E-5</v>
      </c>
    </row>
    <row r="60" spans="1:5">
      <c r="A60" s="12" t="s">
        <v>373</v>
      </c>
      <c r="B60" s="12" t="s">
        <v>374</v>
      </c>
      <c r="C60" s="12" t="s">
        <v>274</v>
      </c>
      <c r="D60" s="12" t="s">
        <v>375</v>
      </c>
      <c r="E60" s="81">
        <v>6.5866243349881894E-5</v>
      </c>
    </row>
    <row r="61" spans="1:5">
      <c r="A61" s="12" t="s">
        <v>376</v>
      </c>
      <c r="B61" s="12" t="s">
        <v>377</v>
      </c>
      <c r="C61" s="12" t="s">
        <v>240</v>
      </c>
      <c r="D61" s="12" t="s">
        <v>378</v>
      </c>
      <c r="E61" s="81">
        <v>6.7164021989331697E-5</v>
      </c>
    </row>
    <row r="62" spans="1:5">
      <c r="A62" s="12" t="s">
        <v>379</v>
      </c>
      <c r="B62" s="12" t="s">
        <v>380</v>
      </c>
      <c r="C62" s="12" t="s">
        <v>296</v>
      </c>
      <c r="D62" s="12" t="s">
        <v>381</v>
      </c>
      <c r="E62" s="81">
        <v>7.3957061520348505E-5</v>
      </c>
    </row>
    <row r="63" spans="1:5">
      <c r="A63" s="12" t="s">
        <v>382</v>
      </c>
      <c r="B63" s="12" t="s">
        <v>383</v>
      </c>
      <c r="C63" s="12" t="s">
        <v>384</v>
      </c>
      <c r="D63" s="12" t="s">
        <v>385</v>
      </c>
      <c r="E63" s="81">
        <v>9.2539175272944897E-5</v>
      </c>
    </row>
    <row r="64" spans="1:5">
      <c r="A64" s="12" t="s">
        <v>386</v>
      </c>
      <c r="B64" s="12" t="s">
        <v>387</v>
      </c>
      <c r="C64" s="12" t="s">
        <v>258</v>
      </c>
      <c r="D64" s="12" t="s">
        <v>388</v>
      </c>
      <c r="E64" s="81">
        <v>1.0291827739192201E-4</v>
      </c>
    </row>
    <row r="65" spans="1:5">
      <c r="A65" s="12" t="s">
        <v>389</v>
      </c>
      <c r="B65" s="12" t="s">
        <v>390</v>
      </c>
      <c r="C65" s="12" t="s">
        <v>243</v>
      </c>
      <c r="D65" s="12" t="s">
        <v>391</v>
      </c>
      <c r="E65" s="81">
        <v>1.1379597742328701E-4</v>
      </c>
    </row>
    <row r="66" spans="1:5">
      <c r="A66" s="12" t="s">
        <v>392</v>
      </c>
      <c r="B66" s="12" t="s">
        <v>393</v>
      </c>
      <c r="C66" s="12" t="s">
        <v>288</v>
      </c>
      <c r="D66" s="12" t="s">
        <v>394</v>
      </c>
      <c r="E66" s="81">
        <v>1.2644117175560001E-4</v>
      </c>
    </row>
    <row r="67" spans="1:5">
      <c r="A67" s="12" t="s">
        <v>395</v>
      </c>
      <c r="B67" s="12" t="s">
        <v>396</v>
      </c>
      <c r="C67" s="12" t="s">
        <v>240</v>
      </c>
      <c r="D67" s="12" t="s">
        <v>397</v>
      </c>
      <c r="E67" s="81">
        <v>1.2801702313460501E-4</v>
      </c>
    </row>
    <row r="68" spans="1:5">
      <c r="A68" s="12" t="s">
        <v>398</v>
      </c>
      <c r="B68" s="12" t="s">
        <v>399</v>
      </c>
      <c r="C68" s="12" t="s">
        <v>384</v>
      </c>
      <c r="D68" s="12" t="s">
        <v>400</v>
      </c>
      <c r="E68" s="81">
        <v>1.34906734652121E-4</v>
      </c>
    </row>
    <row r="69" spans="1:5">
      <c r="A69" s="12" t="s">
        <v>401</v>
      </c>
      <c r="B69" s="54" t="s">
        <v>2181</v>
      </c>
      <c r="C69" s="12" t="s">
        <v>310</v>
      </c>
      <c r="D69" s="12" t="s">
        <v>402</v>
      </c>
      <c r="E69" s="81">
        <v>1.3930715565367701E-4</v>
      </c>
    </row>
    <row r="70" spans="1:5">
      <c r="A70" s="12" t="s">
        <v>403</v>
      </c>
      <c r="B70" s="12" t="s">
        <v>404</v>
      </c>
      <c r="C70" s="12" t="s">
        <v>405</v>
      </c>
      <c r="D70" s="12" t="s">
        <v>406</v>
      </c>
      <c r="E70" s="81">
        <v>1.5138487209153401E-4</v>
      </c>
    </row>
    <row r="71" spans="1:5">
      <c r="A71" s="12" t="s">
        <v>407</v>
      </c>
      <c r="B71" s="12" t="s">
        <v>408</v>
      </c>
      <c r="C71" s="12" t="s">
        <v>405</v>
      </c>
      <c r="D71" s="12" t="s">
        <v>406</v>
      </c>
      <c r="E71" s="81">
        <v>1.5138487209153401E-4</v>
      </c>
    </row>
    <row r="72" spans="1:5">
      <c r="A72" s="12" t="s">
        <v>409</v>
      </c>
      <c r="B72" s="12" t="s">
        <v>410</v>
      </c>
      <c r="C72" s="12" t="s">
        <v>405</v>
      </c>
      <c r="D72" s="12" t="s">
        <v>411</v>
      </c>
      <c r="E72" s="81">
        <v>2.08402503114036E-4</v>
      </c>
    </row>
    <row r="73" spans="1:5">
      <c r="A73" s="12" t="s">
        <v>412</v>
      </c>
      <c r="B73" s="54" t="s">
        <v>413</v>
      </c>
      <c r="C73" s="12" t="s">
        <v>209</v>
      </c>
      <c r="D73" s="12" t="s">
        <v>414</v>
      </c>
      <c r="E73" s="81">
        <v>2.12679317344528E-4</v>
      </c>
    </row>
    <row r="74" spans="1:5">
      <c r="A74" s="12" t="s">
        <v>415</v>
      </c>
      <c r="B74" s="12" t="s">
        <v>416</v>
      </c>
      <c r="C74" s="12" t="s">
        <v>220</v>
      </c>
      <c r="D74" s="12" t="s">
        <v>417</v>
      </c>
      <c r="E74" s="81">
        <v>2.35825223935565E-4</v>
      </c>
    </row>
    <row r="75" spans="1:5">
      <c r="A75" s="12" t="s">
        <v>418</v>
      </c>
      <c r="B75" s="54" t="s">
        <v>419</v>
      </c>
      <c r="C75" s="12" t="s">
        <v>258</v>
      </c>
      <c r="D75" s="12" t="s">
        <v>420</v>
      </c>
      <c r="E75" s="81">
        <v>2.4851949359317197E-4</v>
      </c>
    </row>
    <row r="76" spans="1:5">
      <c r="A76" s="12" t="s">
        <v>421</v>
      </c>
      <c r="B76" s="12" t="s">
        <v>422</v>
      </c>
      <c r="C76" s="12" t="s">
        <v>423</v>
      </c>
      <c r="D76" s="12" t="s">
        <v>424</v>
      </c>
      <c r="E76" s="81">
        <v>2.5910569596922797E-4</v>
      </c>
    </row>
    <row r="77" spans="1:5">
      <c r="A77" s="12" t="s">
        <v>425</v>
      </c>
      <c r="B77" s="12" t="s">
        <v>426</v>
      </c>
      <c r="C77" s="12" t="s">
        <v>288</v>
      </c>
      <c r="D77" s="12" t="s">
        <v>427</v>
      </c>
      <c r="E77" s="81">
        <v>2.6210331154320299E-4</v>
      </c>
    </row>
    <row r="78" spans="1:5">
      <c r="A78" s="12" t="s">
        <v>428</v>
      </c>
      <c r="B78" s="12" t="s">
        <v>429</v>
      </c>
      <c r="C78" s="12" t="s">
        <v>296</v>
      </c>
      <c r="D78" s="12" t="s">
        <v>430</v>
      </c>
      <c r="E78" s="81">
        <v>3.4443027795757401E-4</v>
      </c>
    </row>
    <row r="79" spans="1:5">
      <c r="A79" s="12" t="s">
        <v>431</v>
      </c>
      <c r="B79" s="54" t="s">
        <v>432</v>
      </c>
      <c r="C79" s="12" t="s">
        <v>433</v>
      </c>
      <c r="D79" s="12" t="s">
        <v>434</v>
      </c>
      <c r="E79" s="81">
        <v>3.5262817171323701E-4</v>
      </c>
    </row>
    <row r="80" spans="1:5">
      <c r="A80" s="12" t="s">
        <v>435</v>
      </c>
      <c r="B80" s="12" t="s">
        <v>436</v>
      </c>
      <c r="C80" s="12" t="s">
        <v>437</v>
      </c>
      <c r="D80" s="12" t="s">
        <v>438</v>
      </c>
      <c r="E80" s="81">
        <v>3.7324683434693902E-4</v>
      </c>
    </row>
    <row r="81" spans="1:5">
      <c r="A81" s="12" t="s">
        <v>439</v>
      </c>
      <c r="B81" s="54" t="s">
        <v>440</v>
      </c>
      <c r="C81" s="12" t="s">
        <v>310</v>
      </c>
      <c r="D81" s="12" t="s">
        <v>344</v>
      </c>
      <c r="E81" s="81">
        <v>4.1169601800635099E-4</v>
      </c>
    </row>
    <row r="82" spans="1:5">
      <c r="A82" s="12" t="s">
        <v>441</v>
      </c>
      <c r="B82" s="12" t="s">
        <v>442</v>
      </c>
      <c r="C82" s="12" t="s">
        <v>433</v>
      </c>
      <c r="D82" s="12" t="s">
        <v>443</v>
      </c>
      <c r="E82" s="81">
        <v>4.1687320157275301E-4</v>
      </c>
    </row>
    <row r="83" spans="1:5">
      <c r="A83" s="12" t="s">
        <v>444</v>
      </c>
      <c r="B83" s="12" t="s">
        <v>2182</v>
      </c>
      <c r="C83" s="12" t="s">
        <v>296</v>
      </c>
      <c r="D83" s="12" t="s">
        <v>445</v>
      </c>
      <c r="E83" s="81">
        <v>4.81480780941997E-4</v>
      </c>
    </row>
    <row r="84" spans="1:5">
      <c r="A84" s="12" t="s">
        <v>446</v>
      </c>
      <c r="B84" s="12" t="s">
        <v>2183</v>
      </c>
      <c r="C84" s="12" t="s">
        <v>274</v>
      </c>
      <c r="D84" s="12" t="s">
        <v>447</v>
      </c>
      <c r="E84" s="81">
        <v>6.0070435566482601E-4</v>
      </c>
    </row>
    <row r="85" spans="1:5">
      <c r="A85" s="12" t="s">
        <v>448</v>
      </c>
      <c r="B85" s="12" t="s">
        <v>449</v>
      </c>
      <c r="C85" s="12" t="s">
        <v>310</v>
      </c>
      <c r="D85" s="12" t="s">
        <v>450</v>
      </c>
      <c r="E85" s="81">
        <v>6.4352984342111496E-4</v>
      </c>
    </row>
    <row r="86" spans="1:5">
      <c r="A86" s="12" t="s">
        <v>451</v>
      </c>
      <c r="B86" s="12" t="s">
        <v>452</v>
      </c>
      <c r="C86" s="12" t="s">
        <v>353</v>
      </c>
      <c r="D86" s="12" t="s">
        <v>417</v>
      </c>
      <c r="E86" s="81">
        <v>6.9318021049029105E-4</v>
      </c>
    </row>
    <row r="87" spans="1:5">
      <c r="A87" s="12" t="s">
        <v>453</v>
      </c>
      <c r="B87" s="12" t="s">
        <v>454</v>
      </c>
      <c r="C87" s="12" t="s">
        <v>220</v>
      </c>
      <c r="D87" s="12" t="s">
        <v>455</v>
      </c>
      <c r="E87" s="81">
        <v>7.7088594822180296E-4</v>
      </c>
    </row>
    <row r="88" spans="1:5">
      <c r="A88" s="12" t="s">
        <v>456</v>
      </c>
      <c r="B88" s="12" t="s">
        <v>457</v>
      </c>
      <c r="C88" s="12" t="s">
        <v>220</v>
      </c>
      <c r="D88" s="12" t="s">
        <v>458</v>
      </c>
      <c r="E88" s="81">
        <v>8.1394239679273995E-4</v>
      </c>
    </row>
    <row r="89" spans="1:5">
      <c r="A89" s="12" t="s">
        <v>459</v>
      </c>
      <c r="B89" s="12" t="s">
        <v>460</v>
      </c>
      <c r="C89" s="12" t="s">
        <v>461</v>
      </c>
      <c r="D89" s="12" t="s">
        <v>462</v>
      </c>
      <c r="E89" s="81">
        <v>8.82321424921645E-4</v>
      </c>
    </row>
    <row r="90" spans="1:5">
      <c r="A90" s="46" t="s">
        <v>463</v>
      </c>
      <c r="B90" s="46" t="s">
        <v>464</v>
      </c>
      <c r="C90" s="46" t="s">
        <v>300</v>
      </c>
      <c r="D90" s="46" t="s">
        <v>465</v>
      </c>
      <c r="E90" s="82">
        <v>9.847998038676651E-4</v>
      </c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0EF3D-8A91-2945-BFA7-EC8166B02D32}">
  <dimension ref="A1:F50"/>
  <sheetViews>
    <sheetView zoomScale="161" workbookViewId="0">
      <selection activeCell="G22" sqref="G22"/>
    </sheetView>
  </sheetViews>
  <sheetFormatPr baseColWidth="10" defaultRowHeight="16"/>
  <cols>
    <col min="3" max="3" width="46.83203125" customWidth="1"/>
  </cols>
  <sheetData>
    <row r="1" spans="1:6">
      <c r="A1" s="12" t="s">
        <v>2347</v>
      </c>
      <c r="B1" s="12"/>
      <c r="C1" s="12"/>
      <c r="D1" s="12"/>
      <c r="E1" s="12"/>
      <c r="F1" s="12"/>
    </row>
    <row r="2" spans="1:6">
      <c r="A2" s="83" t="s">
        <v>2185</v>
      </c>
      <c r="B2" s="12"/>
      <c r="C2" s="12"/>
      <c r="D2" s="12"/>
      <c r="E2" s="12"/>
      <c r="F2" s="12"/>
    </row>
    <row r="3" spans="1:6">
      <c r="A3" s="42" t="s">
        <v>466</v>
      </c>
      <c r="B3" s="42" t="s">
        <v>170</v>
      </c>
      <c r="C3" s="42" t="s">
        <v>171</v>
      </c>
      <c r="D3" s="42" t="s">
        <v>172</v>
      </c>
      <c r="E3" s="42" t="s">
        <v>173</v>
      </c>
      <c r="F3" s="42" t="s">
        <v>174</v>
      </c>
    </row>
    <row r="4" spans="1:6">
      <c r="A4" s="12" t="s">
        <v>467</v>
      </c>
      <c r="B4" s="12" t="s">
        <v>468</v>
      </c>
      <c r="C4" s="83" t="s">
        <v>469</v>
      </c>
      <c r="D4" s="12" t="s">
        <v>470</v>
      </c>
      <c r="E4" s="12" t="s">
        <v>471</v>
      </c>
      <c r="F4" s="81">
        <v>2.9228365384852002E-19</v>
      </c>
    </row>
    <row r="5" spans="1:6">
      <c r="A5" s="12" t="s">
        <v>467</v>
      </c>
      <c r="B5" s="12" t="s">
        <v>472</v>
      </c>
      <c r="C5" s="12" t="s">
        <v>473</v>
      </c>
      <c r="D5" s="12" t="s">
        <v>474</v>
      </c>
      <c r="E5" s="12" t="s">
        <v>475</v>
      </c>
      <c r="F5" s="81">
        <v>3.6701540379206603E-10</v>
      </c>
    </row>
    <row r="6" spans="1:6">
      <c r="A6" s="12" t="s">
        <v>467</v>
      </c>
      <c r="B6" s="12" t="s">
        <v>476</v>
      </c>
      <c r="C6" s="12" t="s">
        <v>477</v>
      </c>
      <c r="D6" s="12" t="s">
        <v>478</v>
      </c>
      <c r="E6" s="12" t="s">
        <v>479</v>
      </c>
      <c r="F6" s="81">
        <v>1.68891260833277E-8</v>
      </c>
    </row>
    <row r="7" spans="1:6">
      <c r="A7" s="12" t="s">
        <v>467</v>
      </c>
      <c r="B7" s="12" t="s">
        <v>480</v>
      </c>
      <c r="C7" s="12" t="s">
        <v>481</v>
      </c>
      <c r="D7" s="12" t="s">
        <v>482</v>
      </c>
      <c r="E7" s="12" t="s">
        <v>483</v>
      </c>
      <c r="F7" s="81">
        <v>1.76127604498446E-8</v>
      </c>
    </row>
    <row r="8" spans="1:6">
      <c r="A8" s="12" t="s">
        <v>467</v>
      </c>
      <c r="B8" s="12" t="s">
        <v>484</v>
      </c>
      <c r="C8" s="83" t="s">
        <v>485</v>
      </c>
      <c r="D8" s="12" t="s">
        <v>486</v>
      </c>
      <c r="E8" s="12" t="s">
        <v>487</v>
      </c>
      <c r="F8" s="81">
        <v>5.4662591917700001E-7</v>
      </c>
    </row>
    <row r="9" spans="1:6">
      <c r="A9" s="12" t="s">
        <v>467</v>
      </c>
      <c r="B9" s="12" t="s">
        <v>488</v>
      </c>
      <c r="C9" s="12" t="s">
        <v>489</v>
      </c>
      <c r="D9" s="12" t="s">
        <v>490</v>
      </c>
      <c r="E9" s="12" t="s">
        <v>491</v>
      </c>
      <c r="F9" s="81">
        <v>8.8186958575904303E-7</v>
      </c>
    </row>
    <row r="10" spans="1:6">
      <c r="A10" s="12" t="s">
        <v>467</v>
      </c>
      <c r="B10" s="12" t="s">
        <v>492</v>
      </c>
      <c r="C10" s="12" t="s">
        <v>493</v>
      </c>
      <c r="D10" s="12" t="s">
        <v>494</v>
      </c>
      <c r="E10" s="12" t="s">
        <v>495</v>
      </c>
      <c r="F10" s="81">
        <v>1.30325809418777E-6</v>
      </c>
    </row>
    <row r="11" spans="1:6">
      <c r="A11" s="12" t="s">
        <v>467</v>
      </c>
      <c r="B11" s="12" t="s">
        <v>496</v>
      </c>
      <c r="C11" s="83" t="s">
        <v>497</v>
      </c>
      <c r="D11" s="12" t="s">
        <v>498</v>
      </c>
      <c r="E11" s="12" t="s">
        <v>499</v>
      </c>
      <c r="F11" s="81">
        <v>4.8841502400787399E-6</v>
      </c>
    </row>
    <row r="12" spans="1:6">
      <c r="A12" s="12" t="s">
        <v>467</v>
      </c>
      <c r="B12" s="12" t="s">
        <v>500</v>
      </c>
      <c r="C12" s="12" t="s">
        <v>501</v>
      </c>
      <c r="D12" s="12" t="s">
        <v>502</v>
      </c>
      <c r="E12" s="12" t="s">
        <v>503</v>
      </c>
      <c r="F12" s="81">
        <v>9.9248728218630707E-6</v>
      </c>
    </row>
    <row r="13" spans="1:6">
      <c r="A13" s="12" t="s">
        <v>467</v>
      </c>
      <c r="B13" s="12" t="s">
        <v>504</v>
      </c>
      <c r="C13" s="12" t="s">
        <v>505</v>
      </c>
      <c r="D13" s="12" t="s">
        <v>502</v>
      </c>
      <c r="E13" s="12" t="s">
        <v>506</v>
      </c>
      <c r="F13" s="81">
        <v>1.3790480234097501E-5</v>
      </c>
    </row>
    <row r="14" spans="1:6">
      <c r="A14" s="12" t="s">
        <v>467</v>
      </c>
      <c r="B14" s="12" t="s">
        <v>507</v>
      </c>
      <c r="C14" s="83" t="s">
        <v>508</v>
      </c>
      <c r="D14" s="12" t="s">
        <v>509</v>
      </c>
      <c r="E14" s="12" t="s">
        <v>510</v>
      </c>
      <c r="F14" s="81">
        <v>1.56562078870729E-5</v>
      </c>
    </row>
    <row r="15" spans="1:6">
      <c r="A15" s="12" t="s">
        <v>467</v>
      </c>
      <c r="B15" s="12" t="s">
        <v>459</v>
      </c>
      <c r="C15" s="12" t="s">
        <v>460</v>
      </c>
      <c r="D15" s="12" t="s">
        <v>511</v>
      </c>
      <c r="E15" s="12" t="s">
        <v>462</v>
      </c>
      <c r="F15" s="81">
        <v>1.9760721581860101E-5</v>
      </c>
    </row>
    <row r="16" spans="1:6">
      <c r="A16" s="12" t="s">
        <v>467</v>
      </c>
      <c r="B16" s="12" t="s">
        <v>512</v>
      </c>
      <c r="C16" s="12" t="s">
        <v>513</v>
      </c>
      <c r="D16" s="12" t="s">
        <v>514</v>
      </c>
      <c r="E16" s="12" t="s">
        <v>515</v>
      </c>
      <c r="F16" s="81">
        <v>2.3334193161007999E-5</v>
      </c>
    </row>
    <row r="17" spans="1:6">
      <c r="A17" s="12" t="s">
        <v>467</v>
      </c>
      <c r="B17" s="12" t="s">
        <v>516</v>
      </c>
      <c r="C17" s="12" t="s">
        <v>517</v>
      </c>
      <c r="D17" s="12" t="s">
        <v>502</v>
      </c>
      <c r="E17" s="12" t="s">
        <v>322</v>
      </c>
      <c r="F17" s="81">
        <v>2.5815502490936999E-5</v>
      </c>
    </row>
    <row r="18" spans="1:6">
      <c r="A18" s="12" t="s">
        <v>467</v>
      </c>
      <c r="B18" s="12" t="s">
        <v>518</v>
      </c>
      <c r="C18" s="12" t="s">
        <v>519</v>
      </c>
      <c r="D18" s="12" t="s">
        <v>482</v>
      </c>
      <c r="E18" s="12" t="s">
        <v>520</v>
      </c>
      <c r="F18" s="81">
        <v>3.0193941838121501E-5</v>
      </c>
    </row>
    <row r="19" spans="1:6">
      <c r="A19" s="12" t="s">
        <v>467</v>
      </c>
      <c r="B19" s="12" t="s">
        <v>521</v>
      </c>
      <c r="C19" s="12" t="s">
        <v>522</v>
      </c>
      <c r="D19" s="12" t="s">
        <v>523</v>
      </c>
      <c r="E19" s="12" t="s">
        <v>524</v>
      </c>
      <c r="F19" s="81">
        <v>6.5792619643453203E-5</v>
      </c>
    </row>
    <row r="20" spans="1:6">
      <c r="A20" s="12" t="s">
        <v>467</v>
      </c>
      <c r="B20" s="12" t="s">
        <v>525</v>
      </c>
      <c r="C20" s="83" t="s">
        <v>526</v>
      </c>
      <c r="D20" s="12" t="s">
        <v>502</v>
      </c>
      <c r="E20" s="12" t="s">
        <v>527</v>
      </c>
      <c r="F20" s="81">
        <v>7.0674939006910105E-5</v>
      </c>
    </row>
    <row r="21" spans="1:6">
      <c r="A21" s="12" t="s">
        <v>467</v>
      </c>
      <c r="B21" s="12" t="s">
        <v>528</v>
      </c>
      <c r="C21" s="12" t="s">
        <v>529</v>
      </c>
      <c r="D21" s="12" t="s">
        <v>530</v>
      </c>
      <c r="E21" s="12" t="s">
        <v>531</v>
      </c>
      <c r="F21" s="81">
        <v>7.6341525515283802E-5</v>
      </c>
    </row>
    <row r="22" spans="1:6">
      <c r="A22" s="12" t="s">
        <v>467</v>
      </c>
      <c r="B22" s="12" t="s">
        <v>532</v>
      </c>
      <c r="C22" s="12" t="s">
        <v>533</v>
      </c>
      <c r="D22" s="12" t="s">
        <v>534</v>
      </c>
      <c r="E22" s="12" t="s">
        <v>438</v>
      </c>
      <c r="F22" s="81">
        <v>9.0914086939404004E-5</v>
      </c>
    </row>
    <row r="23" spans="1:6">
      <c r="A23" s="12" t="s">
        <v>467</v>
      </c>
      <c r="B23" s="12" t="s">
        <v>175</v>
      </c>
      <c r="C23" s="12" t="s">
        <v>176</v>
      </c>
      <c r="D23" s="12" t="s">
        <v>535</v>
      </c>
      <c r="E23" s="12" t="s">
        <v>178</v>
      </c>
      <c r="F23" s="81">
        <v>1.33614490775841E-4</v>
      </c>
    </row>
    <row r="24" spans="1:6">
      <c r="A24" s="12" t="s">
        <v>467</v>
      </c>
      <c r="B24" s="12" t="s">
        <v>536</v>
      </c>
      <c r="C24" s="12" t="s">
        <v>537</v>
      </c>
      <c r="D24" s="12" t="s">
        <v>538</v>
      </c>
      <c r="E24" s="12" t="s">
        <v>539</v>
      </c>
      <c r="F24" s="81">
        <v>1.484694436771E-4</v>
      </c>
    </row>
    <row r="25" spans="1:6">
      <c r="A25" s="12" t="s">
        <v>467</v>
      </c>
      <c r="B25" s="12" t="s">
        <v>540</v>
      </c>
      <c r="C25" s="83" t="s">
        <v>541</v>
      </c>
      <c r="D25" s="12" t="s">
        <v>534</v>
      </c>
      <c r="E25" s="12" t="s">
        <v>542</v>
      </c>
      <c r="F25" s="81">
        <v>1.6814342796113199E-4</v>
      </c>
    </row>
    <row r="26" spans="1:6">
      <c r="A26" s="12" t="s">
        <v>467</v>
      </c>
      <c r="B26" s="12" t="s">
        <v>245</v>
      </c>
      <c r="C26" s="12" t="s">
        <v>246</v>
      </c>
      <c r="D26" s="12" t="s">
        <v>543</v>
      </c>
      <c r="E26" s="12" t="s">
        <v>248</v>
      </c>
      <c r="F26" s="81">
        <v>1.9593353749962201E-4</v>
      </c>
    </row>
    <row r="27" spans="1:6">
      <c r="A27" s="12" t="s">
        <v>467</v>
      </c>
      <c r="B27" s="12" t="s">
        <v>544</v>
      </c>
      <c r="C27" s="12" t="s">
        <v>545</v>
      </c>
      <c r="D27" s="12" t="s">
        <v>546</v>
      </c>
      <c r="E27" s="12" t="s">
        <v>547</v>
      </c>
      <c r="F27" s="81">
        <v>2.0020062295290301E-4</v>
      </c>
    </row>
    <row r="28" spans="1:6">
      <c r="A28" s="12" t="s">
        <v>467</v>
      </c>
      <c r="B28" s="12" t="s">
        <v>548</v>
      </c>
      <c r="C28" s="12" t="s">
        <v>549</v>
      </c>
      <c r="D28" s="12" t="s">
        <v>502</v>
      </c>
      <c r="E28" s="12" t="s">
        <v>550</v>
      </c>
      <c r="F28" s="81">
        <v>2.22750121917711E-4</v>
      </c>
    </row>
    <row r="29" spans="1:6">
      <c r="A29" s="12" t="s">
        <v>467</v>
      </c>
      <c r="B29" s="12" t="s">
        <v>551</v>
      </c>
      <c r="C29" s="12" t="s">
        <v>552</v>
      </c>
      <c r="D29" s="12" t="s">
        <v>523</v>
      </c>
      <c r="E29" s="12" t="s">
        <v>553</v>
      </c>
      <c r="F29" s="81">
        <v>3.0051930868412802E-4</v>
      </c>
    </row>
    <row r="30" spans="1:6">
      <c r="A30" s="12" t="s">
        <v>467</v>
      </c>
      <c r="B30" s="12" t="s">
        <v>554</v>
      </c>
      <c r="C30" s="12" t="s">
        <v>555</v>
      </c>
      <c r="D30" s="12" t="s">
        <v>556</v>
      </c>
      <c r="E30" s="12" t="s">
        <v>557</v>
      </c>
      <c r="F30" s="81">
        <v>3.0071502811299903E-4</v>
      </c>
    </row>
    <row r="31" spans="1:6">
      <c r="A31" s="12" t="s">
        <v>467</v>
      </c>
      <c r="B31" s="12" t="s">
        <v>558</v>
      </c>
      <c r="C31" s="12" t="s">
        <v>559</v>
      </c>
      <c r="D31" s="12" t="s">
        <v>560</v>
      </c>
      <c r="E31" s="12" t="s">
        <v>438</v>
      </c>
      <c r="F31" s="81">
        <v>3.7644017413347199E-4</v>
      </c>
    </row>
    <row r="32" spans="1:6">
      <c r="A32" s="12" t="s">
        <v>467</v>
      </c>
      <c r="B32" s="12" t="s">
        <v>561</v>
      </c>
      <c r="C32" s="12" t="s">
        <v>562</v>
      </c>
      <c r="D32" s="12" t="s">
        <v>560</v>
      </c>
      <c r="E32" s="12" t="s">
        <v>563</v>
      </c>
      <c r="F32" s="81">
        <v>4.5376306977168901E-4</v>
      </c>
    </row>
    <row r="33" spans="1:6">
      <c r="A33" s="12" t="s">
        <v>467</v>
      </c>
      <c r="B33" s="12" t="s">
        <v>564</v>
      </c>
      <c r="C33" s="12" t="s">
        <v>565</v>
      </c>
      <c r="D33" s="12" t="s">
        <v>566</v>
      </c>
      <c r="E33" s="12" t="s">
        <v>567</v>
      </c>
      <c r="F33" s="81">
        <v>4.5710094255524501E-4</v>
      </c>
    </row>
    <row r="34" spans="1:6">
      <c r="A34" s="12" t="s">
        <v>467</v>
      </c>
      <c r="B34" s="12" t="s">
        <v>568</v>
      </c>
      <c r="C34" s="12" t="s">
        <v>569</v>
      </c>
      <c r="D34" s="12" t="s">
        <v>570</v>
      </c>
      <c r="E34" s="12" t="s">
        <v>571</v>
      </c>
      <c r="F34" s="81">
        <v>4.5794019246074802E-4</v>
      </c>
    </row>
    <row r="35" spans="1:6">
      <c r="A35" s="12" t="s">
        <v>467</v>
      </c>
      <c r="B35" s="12" t="s">
        <v>572</v>
      </c>
      <c r="C35" s="12" t="s">
        <v>573</v>
      </c>
      <c r="D35" s="12" t="s">
        <v>574</v>
      </c>
      <c r="E35" s="12" t="s">
        <v>424</v>
      </c>
      <c r="F35" s="81">
        <v>6.0200899106638099E-4</v>
      </c>
    </row>
    <row r="36" spans="1:6">
      <c r="A36" s="12" t="s">
        <v>467</v>
      </c>
      <c r="B36" s="12" t="s">
        <v>575</v>
      </c>
      <c r="C36" s="12" t="s">
        <v>576</v>
      </c>
      <c r="D36" s="12" t="s">
        <v>577</v>
      </c>
      <c r="E36" s="12" t="s">
        <v>334</v>
      </c>
      <c r="F36" s="81">
        <v>6.5414440656079995E-4</v>
      </c>
    </row>
    <row r="37" spans="1:6">
      <c r="A37" s="12" t="s">
        <v>467</v>
      </c>
      <c r="B37" s="12" t="s">
        <v>578</v>
      </c>
      <c r="C37" s="12" t="s">
        <v>579</v>
      </c>
      <c r="D37" s="12" t="s">
        <v>534</v>
      </c>
      <c r="E37" s="12" t="s">
        <v>580</v>
      </c>
      <c r="F37" s="81">
        <v>6.91117583807686E-4</v>
      </c>
    </row>
    <row r="38" spans="1:6">
      <c r="A38" s="12" t="s">
        <v>467</v>
      </c>
      <c r="B38" s="12" t="s">
        <v>581</v>
      </c>
      <c r="C38" s="12" t="s">
        <v>582</v>
      </c>
      <c r="D38" s="12" t="s">
        <v>583</v>
      </c>
      <c r="E38" s="12" t="s">
        <v>584</v>
      </c>
      <c r="F38" s="81">
        <v>7.1657607887799899E-4</v>
      </c>
    </row>
    <row r="39" spans="1:6">
      <c r="A39" s="46" t="s">
        <v>467</v>
      </c>
      <c r="B39" s="46" t="s">
        <v>585</v>
      </c>
      <c r="C39" s="46" t="s">
        <v>586</v>
      </c>
      <c r="D39" s="46" t="s">
        <v>538</v>
      </c>
      <c r="E39" s="46" t="s">
        <v>587</v>
      </c>
      <c r="F39" s="82">
        <v>7.7873966646104496E-4</v>
      </c>
    </row>
    <row r="40" spans="1:6">
      <c r="A40" s="12" t="s">
        <v>588</v>
      </c>
      <c r="B40" s="12" t="s">
        <v>468</v>
      </c>
      <c r="C40" s="83" t="s">
        <v>469</v>
      </c>
      <c r="D40" s="12" t="s">
        <v>589</v>
      </c>
      <c r="E40" s="81" t="s">
        <v>471</v>
      </c>
      <c r="F40" s="81">
        <v>2.9375805862557201E-12</v>
      </c>
    </row>
    <row r="41" spans="1:6">
      <c r="A41" s="12" t="s">
        <v>588</v>
      </c>
      <c r="B41" s="12" t="s">
        <v>590</v>
      </c>
      <c r="C41" s="12" t="s">
        <v>591</v>
      </c>
      <c r="D41" s="12" t="s">
        <v>592</v>
      </c>
      <c r="E41" s="81" t="s">
        <v>593</v>
      </c>
      <c r="F41" s="81">
        <v>4.7400862059504199E-7</v>
      </c>
    </row>
    <row r="42" spans="1:6">
      <c r="A42" s="12" t="s">
        <v>588</v>
      </c>
      <c r="B42" s="12" t="s">
        <v>585</v>
      </c>
      <c r="C42" s="12" t="s">
        <v>586</v>
      </c>
      <c r="D42" s="12" t="s">
        <v>594</v>
      </c>
      <c r="E42" s="81" t="s">
        <v>587</v>
      </c>
      <c r="F42" s="81">
        <v>1.18535004050782E-5</v>
      </c>
    </row>
    <row r="43" spans="1:6">
      <c r="A43" s="12" t="s">
        <v>588</v>
      </c>
      <c r="B43" s="12" t="s">
        <v>595</v>
      </c>
      <c r="C43" s="12" t="s">
        <v>596</v>
      </c>
      <c r="D43" s="12" t="s">
        <v>597</v>
      </c>
      <c r="E43" s="81" t="s">
        <v>563</v>
      </c>
      <c r="F43" s="81">
        <v>3.7468391039923398E-5</v>
      </c>
    </row>
    <row r="44" spans="1:6">
      <c r="A44" s="12" t="s">
        <v>588</v>
      </c>
      <c r="B44" s="12" t="s">
        <v>598</v>
      </c>
      <c r="C44" s="12" t="s">
        <v>599</v>
      </c>
      <c r="D44" s="12" t="s">
        <v>600</v>
      </c>
      <c r="E44" s="81" t="s">
        <v>601</v>
      </c>
      <c r="F44" s="81">
        <v>4.6702172603371999E-5</v>
      </c>
    </row>
    <row r="45" spans="1:6">
      <c r="A45" s="12" t="s">
        <v>588</v>
      </c>
      <c r="B45" s="12" t="s">
        <v>602</v>
      </c>
      <c r="C45" s="12" t="s">
        <v>603</v>
      </c>
      <c r="D45" s="12" t="s">
        <v>604</v>
      </c>
      <c r="E45" s="81" t="s">
        <v>424</v>
      </c>
      <c r="F45" s="81">
        <v>6.6055709757273804E-5</v>
      </c>
    </row>
    <row r="46" spans="1:6">
      <c r="A46" s="12" t="s">
        <v>588</v>
      </c>
      <c r="B46" s="12" t="s">
        <v>605</v>
      </c>
      <c r="C46" s="83" t="s">
        <v>606</v>
      </c>
      <c r="D46" s="12" t="s">
        <v>607</v>
      </c>
      <c r="E46" s="81" t="s">
        <v>608</v>
      </c>
      <c r="F46" s="81">
        <v>1.03118397532994E-4</v>
      </c>
    </row>
    <row r="47" spans="1:6">
      <c r="A47" s="12" t="s">
        <v>588</v>
      </c>
      <c r="B47" s="12" t="s">
        <v>609</v>
      </c>
      <c r="C47" s="12" t="s">
        <v>610</v>
      </c>
      <c r="D47" s="12" t="s">
        <v>600</v>
      </c>
      <c r="E47" s="81" t="s">
        <v>611</v>
      </c>
      <c r="F47" s="81">
        <v>2.1427737087318399E-4</v>
      </c>
    </row>
    <row r="48" spans="1:6">
      <c r="A48" s="12" t="s">
        <v>588</v>
      </c>
      <c r="B48" s="12" t="s">
        <v>612</v>
      </c>
      <c r="C48" s="12" t="s">
        <v>613</v>
      </c>
      <c r="D48" s="12" t="s">
        <v>600</v>
      </c>
      <c r="E48" s="81" t="s">
        <v>611</v>
      </c>
      <c r="F48" s="81">
        <v>2.1427737087318399E-4</v>
      </c>
    </row>
    <row r="49" spans="1:6">
      <c r="A49" s="12" t="s">
        <v>588</v>
      </c>
      <c r="B49" s="12" t="s">
        <v>614</v>
      </c>
      <c r="C49" s="12" t="s">
        <v>615</v>
      </c>
      <c r="D49" s="12" t="s">
        <v>616</v>
      </c>
      <c r="E49" s="81" t="s">
        <v>617</v>
      </c>
      <c r="F49" s="81">
        <v>5.4045372568397698E-4</v>
      </c>
    </row>
    <row r="50" spans="1:6">
      <c r="A50" s="46" t="s">
        <v>588</v>
      </c>
      <c r="B50" s="46" t="s">
        <v>504</v>
      </c>
      <c r="C50" s="46" t="s">
        <v>505</v>
      </c>
      <c r="D50" s="46" t="s">
        <v>616</v>
      </c>
      <c r="E50" s="82" t="s">
        <v>506</v>
      </c>
      <c r="F50" s="82">
        <v>5.9241311448279203E-4</v>
      </c>
    </row>
  </sheetData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5AB7-2023-D744-81C7-55DFBD16F311}">
  <dimension ref="A1:M20"/>
  <sheetViews>
    <sheetView workbookViewId="0">
      <selection activeCell="S14" sqref="S14"/>
    </sheetView>
  </sheetViews>
  <sheetFormatPr baseColWidth="10" defaultRowHeight="16"/>
  <sheetData>
    <row r="1" spans="1:13">
      <c r="A1" s="8" t="s">
        <v>2349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96" t="s">
        <v>0</v>
      </c>
      <c r="B2" s="98" t="s">
        <v>618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>
      <c r="A3" s="97"/>
      <c r="B3" s="3" t="s">
        <v>619</v>
      </c>
      <c r="C3" s="3" t="s">
        <v>620</v>
      </c>
      <c r="D3" s="3" t="s">
        <v>621</v>
      </c>
      <c r="E3" s="3" t="s">
        <v>622</v>
      </c>
      <c r="F3" s="3" t="s">
        <v>623</v>
      </c>
      <c r="G3" s="7" t="s">
        <v>624</v>
      </c>
      <c r="H3" s="3" t="s">
        <v>625</v>
      </c>
      <c r="I3" s="3" t="s">
        <v>626</v>
      </c>
      <c r="J3" s="3" t="s">
        <v>627</v>
      </c>
      <c r="K3" s="3" t="s">
        <v>628</v>
      </c>
      <c r="L3" s="3" t="s">
        <v>629</v>
      </c>
      <c r="M3" s="3" t="s">
        <v>630</v>
      </c>
    </row>
    <row r="4" spans="1:13">
      <c r="A4" s="2" t="s">
        <v>631</v>
      </c>
      <c r="B4" s="6" t="s">
        <v>632</v>
      </c>
      <c r="C4" s="6" t="s">
        <v>633</v>
      </c>
      <c r="D4" s="6" t="s">
        <v>634</v>
      </c>
      <c r="E4" s="6" t="s">
        <v>635</v>
      </c>
      <c r="F4" s="6" t="s">
        <v>636</v>
      </c>
      <c r="G4" s="6" t="s">
        <v>637</v>
      </c>
      <c r="H4" s="6" t="s">
        <v>638</v>
      </c>
      <c r="I4" s="6" t="s">
        <v>639</v>
      </c>
      <c r="J4" s="6" t="s">
        <v>640</v>
      </c>
      <c r="K4" s="6" t="s">
        <v>641</v>
      </c>
      <c r="L4" s="6" t="s">
        <v>642</v>
      </c>
      <c r="M4" s="6" t="s">
        <v>643</v>
      </c>
    </row>
    <row r="5" spans="1:13" ht="28">
      <c r="A5" s="2" t="s">
        <v>644</v>
      </c>
      <c r="B5" s="6" t="s">
        <v>645</v>
      </c>
      <c r="C5" s="6" t="s">
        <v>646</v>
      </c>
      <c r="D5" s="6" t="s">
        <v>647</v>
      </c>
      <c r="E5" s="6" t="s">
        <v>648</v>
      </c>
      <c r="F5" s="6" t="s">
        <v>649</v>
      </c>
      <c r="G5" s="6" t="s">
        <v>650</v>
      </c>
      <c r="H5" s="6" t="s">
        <v>651</v>
      </c>
      <c r="I5" s="6" t="s">
        <v>652</v>
      </c>
      <c r="J5" s="6" t="s">
        <v>653</v>
      </c>
      <c r="K5" s="6" t="s">
        <v>654</v>
      </c>
      <c r="L5" s="6" t="s">
        <v>655</v>
      </c>
      <c r="M5" s="6" t="s">
        <v>656</v>
      </c>
    </row>
    <row r="6" spans="1:13" ht="28">
      <c r="A6" s="2" t="s">
        <v>657</v>
      </c>
      <c r="B6" s="6" t="s">
        <v>658</v>
      </c>
      <c r="C6" s="6" t="s">
        <v>659</v>
      </c>
      <c r="D6" s="6" t="s">
        <v>660</v>
      </c>
      <c r="E6" s="6" t="s">
        <v>661</v>
      </c>
      <c r="F6" s="6" t="s">
        <v>662</v>
      </c>
      <c r="G6" s="6" t="s">
        <v>663</v>
      </c>
      <c r="H6" s="6" t="s">
        <v>664</v>
      </c>
      <c r="I6" s="6" t="s">
        <v>665</v>
      </c>
      <c r="J6" s="6" t="s">
        <v>666</v>
      </c>
      <c r="K6" s="6" t="s">
        <v>667</v>
      </c>
      <c r="L6" s="6" t="s">
        <v>668</v>
      </c>
      <c r="M6" s="6" t="s">
        <v>669</v>
      </c>
    </row>
    <row r="7" spans="1:13" ht="28">
      <c r="A7" s="2" t="s">
        <v>670</v>
      </c>
      <c r="B7" s="6" t="s">
        <v>671</v>
      </c>
      <c r="C7" s="6" t="s">
        <v>672</v>
      </c>
      <c r="D7" s="6" t="s">
        <v>673</v>
      </c>
      <c r="E7" s="6" t="s">
        <v>674</v>
      </c>
      <c r="F7" s="6" t="s">
        <v>675</v>
      </c>
      <c r="G7" s="6" t="s">
        <v>676</v>
      </c>
      <c r="H7" s="6" t="s">
        <v>677</v>
      </c>
      <c r="I7" s="6" t="s">
        <v>678</v>
      </c>
      <c r="J7" s="6" t="s">
        <v>679</v>
      </c>
      <c r="K7" s="6" t="s">
        <v>680</v>
      </c>
      <c r="L7" s="6" t="s">
        <v>681</v>
      </c>
      <c r="M7" s="6" t="s">
        <v>682</v>
      </c>
    </row>
    <row r="8" spans="1:13">
      <c r="A8" s="2" t="s">
        <v>683</v>
      </c>
      <c r="B8" s="6" t="s">
        <v>684</v>
      </c>
      <c r="C8" s="6" t="s">
        <v>685</v>
      </c>
      <c r="D8" s="6" t="s">
        <v>686</v>
      </c>
      <c r="E8" s="6" t="s">
        <v>687</v>
      </c>
      <c r="F8" s="6" t="s">
        <v>688</v>
      </c>
      <c r="G8" s="6" t="s">
        <v>689</v>
      </c>
      <c r="H8" s="6" t="s">
        <v>690</v>
      </c>
      <c r="I8" s="6" t="s">
        <v>691</v>
      </c>
      <c r="J8" s="6" t="s">
        <v>692</v>
      </c>
      <c r="K8" s="6" t="s">
        <v>693</v>
      </c>
      <c r="L8" s="6" t="s">
        <v>694</v>
      </c>
      <c r="M8" s="6" t="s">
        <v>695</v>
      </c>
    </row>
    <row r="9" spans="1:13" ht="28">
      <c r="A9" s="2" t="s">
        <v>696</v>
      </c>
      <c r="B9" s="9" t="s">
        <v>697</v>
      </c>
      <c r="C9" s="6" t="s">
        <v>698</v>
      </c>
      <c r="D9" s="6" t="s">
        <v>699</v>
      </c>
      <c r="E9" s="6" t="s">
        <v>700</v>
      </c>
      <c r="F9" s="6" t="s">
        <v>701</v>
      </c>
      <c r="G9" s="6" t="s">
        <v>702</v>
      </c>
      <c r="H9" s="6" t="s">
        <v>703</v>
      </c>
      <c r="I9" s="6" t="s">
        <v>704</v>
      </c>
      <c r="J9" s="9" t="s">
        <v>705</v>
      </c>
      <c r="K9" s="9" t="s">
        <v>706</v>
      </c>
      <c r="L9" s="6" t="s">
        <v>707</v>
      </c>
      <c r="M9" s="6" t="s">
        <v>708</v>
      </c>
    </row>
    <row r="10" spans="1:13" ht="84">
      <c r="A10" s="2" t="s">
        <v>709</v>
      </c>
      <c r="B10" s="6" t="s">
        <v>710</v>
      </c>
      <c r="C10" s="6" t="s">
        <v>711</v>
      </c>
      <c r="D10" s="6" t="s">
        <v>712</v>
      </c>
      <c r="E10" s="6" t="s">
        <v>713</v>
      </c>
      <c r="F10" s="6" t="s">
        <v>714</v>
      </c>
      <c r="G10" s="6" t="s">
        <v>715</v>
      </c>
      <c r="H10" s="6" t="s">
        <v>716</v>
      </c>
      <c r="I10" s="6" t="s">
        <v>717</v>
      </c>
      <c r="J10" s="6" t="s">
        <v>718</v>
      </c>
      <c r="K10" s="6" t="s">
        <v>719</v>
      </c>
      <c r="L10" s="6" t="s">
        <v>720</v>
      </c>
      <c r="M10" s="6" t="s">
        <v>721</v>
      </c>
    </row>
    <row r="11" spans="1:13" ht="28">
      <c r="A11" s="2" t="s">
        <v>722</v>
      </c>
      <c r="B11" s="6" t="s">
        <v>723</v>
      </c>
      <c r="C11" s="6" t="s">
        <v>724</v>
      </c>
      <c r="D11" s="6" t="s">
        <v>725</v>
      </c>
      <c r="E11" s="6" t="s">
        <v>726</v>
      </c>
      <c r="F11" s="6" t="s">
        <v>727</v>
      </c>
      <c r="G11" s="6" t="s">
        <v>728</v>
      </c>
      <c r="H11" s="6" t="s">
        <v>729</v>
      </c>
      <c r="I11" s="6" t="s">
        <v>730</v>
      </c>
      <c r="J11" s="6" t="s">
        <v>731</v>
      </c>
      <c r="K11" s="6" t="s">
        <v>732</v>
      </c>
      <c r="L11" s="9" t="s">
        <v>733</v>
      </c>
      <c r="M11" s="6" t="s">
        <v>734</v>
      </c>
    </row>
    <row r="12" spans="1:13" ht="56">
      <c r="A12" s="2" t="s">
        <v>7</v>
      </c>
      <c r="B12" s="6" t="s">
        <v>735</v>
      </c>
      <c r="C12" s="6" t="s">
        <v>736</v>
      </c>
      <c r="D12" s="6" t="s">
        <v>737</v>
      </c>
      <c r="E12" s="6" t="s">
        <v>738</v>
      </c>
      <c r="F12" s="6" t="s">
        <v>739</v>
      </c>
      <c r="G12" s="6" t="s">
        <v>740</v>
      </c>
      <c r="H12" s="6" t="s">
        <v>741</v>
      </c>
      <c r="I12" s="6" t="s">
        <v>742</v>
      </c>
      <c r="J12" s="6" t="s">
        <v>743</v>
      </c>
      <c r="K12" s="6" t="s">
        <v>744</v>
      </c>
      <c r="L12" s="6" t="s">
        <v>745</v>
      </c>
      <c r="M12" s="6" t="s">
        <v>746</v>
      </c>
    </row>
    <row r="13" spans="1:13" ht="56">
      <c r="A13" s="2" t="s">
        <v>16</v>
      </c>
      <c r="B13" s="6" t="s">
        <v>747</v>
      </c>
      <c r="C13" s="6" t="s">
        <v>748</v>
      </c>
      <c r="D13" s="6" t="s">
        <v>749</v>
      </c>
      <c r="E13" s="6" t="s">
        <v>750</v>
      </c>
      <c r="F13" s="6" t="s">
        <v>751</v>
      </c>
      <c r="G13" s="6" t="s">
        <v>752</v>
      </c>
      <c r="H13" s="6" t="s">
        <v>753</v>
      </c>
      <c r="I13" s="6" t="s">
        <v>754</v>
      </c>
      <c r="J13" s="6" t="s">
        <v>755</v>
      </c>
      <c r="K13" s="6" t="s">
        <v>756</v>
      </c>
      <c r="L13" s="6" t="s">
        <v>757</v>
      </c>
      <c r="M13" s="6" t="s">
        <v>758</v>
      </c>
    </row>
    <row r="14" spans="1:13" ht="56">
      <c r="A14" s="2" t="s">
        <v>15</v>
      </c>
      <c r="B14" s="6" t="s">
        <v>759</v>
      </c>
      <c r="C14" s="6" t="s">
        <v>760</v>
      </c>
      <c r="D14" s="6" t="s">
        <v>761</v>
      </c>
      <c r="E14" s="6" t="s">
        <v>762</v>
      </c>
      <c r="F14" s="6" t="s">
        <v>763</v>
      </c>
      <c r="G14" s="6" t="s">
        <v>764</v>
      </c>
      <c r="H14" s="9" t="s">
        <v>765</v>
      </c>
      <c r="I14" s="6" t="s">
        <v>766</v>
      </c>
      <c r="J14" s="6" t="s">
        <v>767</v>
      </c>
      <c r="K14" s="6" t="s">
        <v>768</v>
      </c>
      <c r="L14" s="6" t="s">
        <v>769</v>
      </c>
      <c r="M14" s="6" t="s">
        <v>770</v>
      </c>
    </row>
    <row r="15" spans="1:13" ht="56">
      <c r="A15" s="2" t="s">
        <v>17</v>
      </c>
      <c r="B15" s="6" t="s">
        <v>771</v>
      </c>
      <c r="C15" s="6" t="s">
        <v>772</v>
      </c>
      <c r="D15" s="6" t="s">
        <v>773</v>
      </c>
      <c r="E15" s="6" t="s">
        <v>774</v>
      </c>
      <c r="F15" s="6" t="s">
        <v>775</v>
      </c>
      <c r="G15" s="6" t="s">
        <v>776</v>
      </c>
      <c r="H15" s="6" t="s">
        <v>777</v>
      </c>
      <c r="I15" s="9" t="s">
        <v>778</v>
      </c>
      <c r="J15" s="6" t="s">
        <v>779</v>
      </c>
      <c r="K15" s="6" t="s">
        <v>780</v>
      </c>
      <c r="L15" s="6" t="s">
        <v>781</v>
      </c>
      <c r="M15" s="6" t="s">
        <v>782</v>
      </c>
    </row>
    <row r="16" spans="1:13" ht="56">
      <c r="A16" s="2" t="s">
        <v>783</v>
      </c>
      <c r="B16" s="6" t="s">
        <v>784</v>
      </c>
      <c r="C16" s="6" t="s">
        <v>785</v>
      </c>
      <c r="D16" s="6" t="s">
        <v>786</v>
      </c>
      <c r="E16" s="6" t="s">
        <v>787</v>
      </c>
      <c r="F16" s="6" t="s">
        <v>788</v>
      </c>
      <c r="G16" s="6" t="s">
        <v>789</v>
      </c>
      <c r="H16" s="6" t="s">
        <v>790</v>
      </c>
      <c r="I16" s="6" t="s">
        <v>791</v>
      </c>
      <c r="J16" s="6" t="s">
        <v>792</v>
      </c>
      <c r="K16" s="6" t="s">
        <v>793</v>
      </c>
      <c r="L16" s="6" t="s">
        <v>794</v>
      </c>
      <c r="M16" s="6" t="s">
        <v>795</v>
      </c>
    </row>
    <row r="17" spans="1:13" ht="56">
      <c r="A17" s="2" t="s">
        <v>796</v>
      </c>
      <c r="B17" s="6" t="s">
        <v>797</v>
      </c>
      <c r="C17" s="6" t="s">
        <v>798</v>
      </c>
      <c r="D17" s="6" t="s">
        <v>799</v>
      </c>
      <c r="E17" s="6" t="s">
        <v>800</v>
      </c>
      <c r="F17" s="6" t="s">
        <v>801</v>
      </c>
      <c r="G17" s="6" t="s">
        <v>802</v>
      </c>
      <c r="H17" s="9" t="s">
        <v>803</v>
      </c>
      <c r="I17" s="6" t="s">
        <v>804</v>
      </c>
      <c r="J17" s="6" t="s">
        <v>805</v>
      </c>
      <c r="K17" s="6" t="s">
        <v>806</v>
      </c>
      <c r="L17" s="9" t="s">
        <v>807</v>
      </c>
      <c r="M17" s="6" t="s">
        <v>808</v>
      </c>
    </row>
    <row r="18" spans="1:13" ht="56">
      <c r="A18" s="2" t="s">
        <v>809</v>
      </c>
      <c r="B18" s="6" t="s">
        <v>810</v>
      </c>
      <c r="C18" s="6" t="s">
        <v>811</v>
      </c>
      <c r="D18" s="6" t="s">
        <v>812</v>
      </c>
      <c r="E18" s="6" t="s">
        <v>813</v>
      </c>
      <c r="F18" s="6" t="s">
        <v>814</v>
      </c>
      <c r="G18" s="6" t="s">
        <v>815</v>
      </c>
      <c r="H18" s="9" t="s">
        <v>816</v>
      </c>
      <c r="I18" s="6" t="s">
        <v>817</v>
      </c>
      <c r="J18" s="6" t="s">
        <v>818</v>
      </c>
      <c r="K18" s="6" t="s">
        <v>819</v>
      </c>
      <c r="L18" s="9" t="s">
        <v>820</v>
      </c>
      <c r="M18" s="6" t="s">
        <v>821</v>
      </c>
    </row>
    <row r="19" spans="1:13" ht="56">
      <c r="A19" s="10" t="s">
        <v>822</v>
      </c>
      <c r="B19" s="7" t="s">
        <v>823</v>
      </c>
      <c r="C19" s="7" t="s">
        <v>824</v>
      </c>
      <c r="D19" s="7" t="s">
        <v>825</v>
      </c>
      <c r="E19" s="7" t="s">
        <v>826</v>
      </c>
      <c r="F19" s="7" t="s">
        <v>827</v>
      </c>
      <c r="G19" s="7" t="s">
        <v>828</v>
      </c>
      <c r="H19" s="7" t="s">
        <v>829</v>
      </c>
      <c r="I19" s="7" t="s">
        <v>830</v>
      </c>
      <c r="J19" s="7" t="s">
        <v>831</v>
      </c>
      <c r="K19" s="7" t="s">
        <v>832</v>
      </c>
      <c r="L19" s="11" t="s">
        <v>833</v>
      </c>
      <c r="M19" s="7" t="s">
        <v>834</v>
      </c>
    </row>
    <row r="20" spans="1:13">
      <c r="A20" s="1" t="s">
        <v>835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</sheetData>
  <mergeCells count="2">
    <mergeCell ref="A2:A3"/>
    <mergeCell ref="B2:M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B408-D2B3-144F-BB75-3391A0B8143B}">
  <dimension ref="A1:I14"/>
  <sheetViews>
    <sheetView zoomScale="170" workbookViewId="0">
      <selection activeCell="C19" sqref="C19"/>
    </sheetView>
  </sheetViews>
  <sheetFormatPr baseColWidth="10" defaultRowHeight="16"/>
  <cols>
    <col min="1" max="1" width="24" customWidth="1"/>
    <col min="2" max="2" width="11" bestFit="1" customWidth="1"/>
    <col min="3" max="3" width="11.83203125" bestFit="1" customWidth="1"/>
    <col min="4" max="7" width="11" bestFit="1" customWidth="1"/>
    <col min="8" max="8" width="11.83203125" bestFit="1" customWidth="1"/>
    <col min="9" max="9" width="11" bestFit="1" customWidth="1"/>
  </cols>
  <sheetData>
    <row r="1" spans="1:9">
      <c r="A1" s="12" t="s">
        <v>2337</v>
      </c>
      <c r="B1" s="12"/>
      <c r="C1" s="12"/>
      <c r="D1" s="12"/>
      <c r="E1" s="12"/>
      <c r="F1" s="12"/>
      <c r="G1" s="12"/>
      <c r="H1" s="12"/>
      <c r="I1" s="12"/>
    </row>
    <row r="2" spans="1:9">
      <c r="A2" s="27" t="s">
        <v>20</v>
      </c>
      <c r="B2" s="27" t="s">
        <v>43</v>
      </c>
      <c r="C2" s="27" t="s">
        <v>44</v>
      </c>
      <c r="D2" s="27" t="s">
        <v>45</v>
      </c>
      <c r="E2" s="27" t="s">
        <v>46</v>
      </c>
      <c r="F2" s="27" t="s">
        <v>25</v>
      </c>
      <c r="G2" s="27" t="s">
        <v>26</v>
      </c>
      <c r="H2" s="27" t="s">
        <v>27</v>
      </c>
      <c r="I2" s="27" t="s">
        <v>28</v>
      </c>
    </row>
    <row r="3" spans="1:9">
      <c r="A3" s="13" t="s">
        <v>2321</v>
      </c>
      <c r="B3" s="24">
        <v>814</v>
      </c>
      <c r="C3" s="24">
        <v>904</v>
      </c>
      <c r="D3" s="24">
        <v>916</v>
      </c>
      <c r="E3" s="24">
        <v>936</v>
      </c>
      <c r="F3" s="24">
        <v>686</v>
      </c>
      <c r="G3" s="24">
        <v>980</v>
      </c>
      <c r="H3" s="24">
        <v>1100</v>
      </c>
      <c r="I3" s="24">
        <v>806</v>
      </c>
    </row>
    <row r="4" spans="1:9">
      <c r="A4" s="13" t="s">
        <v>2322</v>
      </c>
      <c r="B4" s="24">
        <v>896</v>
      </c>
      <c r="C4" s="24">
        <v>654</v>
      </c>
      <c r="D4" s="24">
        <v>948</v>
      </c>
      <c r="E4" s="24">
        <v>770</v>
      </c>
      <c r="F4" s="24">
        <v>676</v>
      </c>
      <c r="G4" s="24">
        <v>799</v>
      </c>
      <c r="H4" s="24">
        <v>1228</v>
      </c>
      <c r="I4" s="24">
        <v>685</v>
      </c>
    </row>
    <row r="5" spans="1:9">
      <c r="A5" s="13" t="s">
        <v>2323</v>
      </c>
      <c r="B5" s="24">
        <v>1.74</v>
      </c>
      <c r="C5" s="24">
        <v>1.81</v>
      </c>
      <c r="D5" s="24">
        <v>1.37</v>
      </c>
      <c r="E5" s="24">
        <v>1.1100000000000001</v>
      </c>
      <c r="F5" s="24">
        <v>2.06</v>
      </c>
      <c r="G5" s="24">
        <v>0.08</v>
      </c>
      <c r="H5" s="24">
        <v>2.33</v>
      </c>
      <c r="I5" s="24">
        <v>1.77</v>
      </c>
    </row>
    <row r="6" spans="1:9">
      <c r="A6" s="13" t="s">
        <v>29</v>
      </c>
      <c r="B6" s="24">
        <v>754</v>
      </c>
      <c r="C6" s="25">
        <v>1764</v>
      </c>
      <c r="D6" s="25">
        <v>1880</v>
      </c>
      <c r="E6" s="24">
        <v>466</v>
      </c>
      <c r="F6" s="25">
        <v>1298</v>
      </c>
      <c r="G6" s="24">
        <v>382</v>
      </c>
      <c r="H6" s="25">
        <v>2264</v>
      </c>
      <c r="I6" s="24">
        <v>119</v>
      </c>
    </row>
    <row r="7" spans="1:9">
      <c r="A7" s="13" t="s">
        <v>30</v>
      </c>
      <c r="B7" s="40">
        <v>20350569</v>
      </c>
      <c r="C7" s="40">
        <v>7465730</v>
      </c>
      <c r="D7" s="40">
        <v>21550724</v>
      </c>
      <c r="E7" s="40">
        <v>38972287</v>
      </c>
      <c r="F7" s="40">
        <v>4149463</v>
      </c>
      <c r="G7" s="40">
        <v>30283511</v>
      </c>
      <c r="H7" s="40">
        <v>7541587</v>
      </c>
      <c r="I7" s="40">
        <v>75068647</v>
      </c>
    </row>
    <row r="8" spans="1:9">
      <c r="A8" s="13" t="s">
        <v>31</v>
      </c>
      <c r="B8" s="40">
        <v>3495923</v>
      </c>
      <c r="C8" s="40">
        <v>1245183</v>
      </c>
      <c r="D8" s="40">
        <v>980318</v>
      </c>
      <c r="E8" s="40">
        <v>6984031</v>
      </c>
      <c r="F8" s="40">
        <v>746349</v>
      </c>
      <c r="G8" s="40">
        <v>6314568</v>
      </c>
      <c r="H8" s="40">
        <v>877340</v>
      </c>
      <c r="I8" s="40">
        <v>22882720</v>
      </c>
    </row>
    <row r="9" spans="1:9">
      <c r="A9" s="13" t="s">
        <v>2324</v>
      </c>
      <c r="B9" s="24">
        <v>267</v>
      </c>
      <c r="C9" s="24">
        <v>591</v>
      </c>
      <c r="D9" s="24">
        <v>491</v>
      </c>
      <c r="E9" s="24">
        <v>101</v>
      </c>
      <c r="F9" s="26">
        <v>133</v>
      </c>
      <c r="G9" s="26">
        <v>54</v>
      </c>
      <c r="H9" s="26">
        <v>161</v>
      </c>
      <c r="I9" s="26">
        <v>9</v>
      </c>
    </row>
    <row r="10" spans="1:9">
      <c r="A10" s="13" t="s">
        <v>2325</v>
      </c>
      <c r="B10" s="40">
        <v>87591500</v>
      </c>
      <c r="C10" s="40">
        <v>94745900</v>
      </c>
      <c r="D10" s="40">
        <v>99230200</v>
      </c>
      <c r="E10" s="40">
        <v>88879100</v>
      </c>
      <c r="F10" s="41">
        <v>76103313</v>
      </c>
      <c r="G10" s="41">
        <v>109386858</v>
      </c>
      <c r="H10" s="41">
        <v>159209505</v>
      </c>
      <c r="I10" s="41">
        <v>143166165</v>
      </c>
    </row>
    <row r="11" spans="1:9">
      <c r="A11" s="13" t="s">
        <v>2326</v>
      </c>
      <c r="B11" s="40">
        <v>73742100</v>
      </c>
      <c r="C11" s="40">
        <v>78444700</v>
      </c>
      <c r="D11" s="40">
        <v>82077800</v>
      </c>
      <c r="E11" s="40">
        <v>73938800</v>
      </c>
      <c r="F11" s="41">
        <v>59682970</v>
      </c>
      <c r="G11" s="41">
        <v>127881000</v>
      </c>
      <c r="H11" s="41">
        <v>146191849</v>
      </c>
      <c r="I11" s="41">
        <v>113106174</v>
      </c>
    </row>
    <row r="12" spans="1:9">
      <c r="A12" s="13" t="s">
        <v>32</v>
      </c>
      <c r="B12" s="40">
        <v>832241633</v>
      </c>
      <c r="C12" s="40">
        <v>1001128010</v>
      </c>
      <c r="D12" s="40">
        <v>866272356</v>
      </c>
      <c r="E12" s="40">
        <v>710221352</v>
      </c>
      <c r="F12" s="40">
        <v>515766597</v>
      </c>
      <c r="G12" s="40">
        <v>861370550</v>
      </c>
      <c r="H12" s="40">
        <v>1169464239</v>
      </c>
      <c r="I12" s="40">
        <v>765632381</v>
      </c>
    </row>
    <row r="13" spans="1:9">
      <c r="A13" s="13" t="s">
        <v>33</v>
      </c>
      <c r="B13" s="24">
        <v>37.549999999999997</v>
      </c>
      <c r="C13" s="24">
        <v>37.93</v>
      </c>
      <c r="D13" s="24">
        <v>38.08</v>
      </c>
      <c r="E13" s="24">
        <v>37.47</v>
      </c>
      <c r="F13" s="24">
        <v>35.630000000000003</v>
      </c>
      <c r="G13" s="24">
        <v>36.64</v>
      </c>
      <c r="H13" s="24">
        <v>36.44</v>
      </c>
      <c r="I13" s="24">
        <v>37.83</v>
      </c>
    </row>
    <row r="14" spans="1:9">
      <c r="A14" s="23" t="s">
        <v>34</v>
      </c>
      <c r="B14" s="36">
        <v>98.7</v>
      </c>
      <c r="C14" s="36">
        <v>99.1</v>
      </c>
      <c r="D14" s="36">
        <v>92</v>
      </c>
      <c r="E14" s="36">
        <v>98.9</v>
      </c>
      <c r="F14" s="36">
        <v>98.4</v>
      </c>
      <c r="G14" s="36">
        <v>96.1</v>
      </c>
      <c r="H14" s="36">
        <v>95.6</v>
      </c>
      <c r="I14" s="36">
        <v>97.5</v>
      </c>
    </row>
  </sheetData>
  <phoneticPr fontId="4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9704-1D80-E642-98E2-ED40A050DBC5}">
  <dimension ref="A1:G18"/>
  <sheetViews>
    <sheetView zoomScale="192" workbookViewId="0">
      <selection activeCell="I10" sqref="I10"/>
    </sheetView>
  </sheetViews>
  <sheetFormatPr baseColWidth="10" defaultRowHeight="16"/>
  <sheetData>
    <row r="1" spans="1:7">
      <c r="A1" s="12" t="s">
        <v>2338</v>
      </c>
      <c r="B1" s="12"/>
      <c r="C1" s="12"/>
      <c r="D1" s="12"/>
      <c r="E1" s="12"/>
      <c r="F1" s="12"/>
      <c r="G1" s="12"/>
    </row>
    <row r="2" spans="1:7">
      <c r="A2" s="42" t="s">
        <v>35</v>
      </c>
      <c r="B2" s="43" t="s">
        <v>36</v>
      </c>
      <c r="C2" s="43" t="s">
        <v>37</v>
      </c>
      <c r="D2" s="43" t="s">
        <v>38</v>
      </c>
      <c r="E2" s="43" t="s">
        <v>39</v>
      </c>
      <c r="F2" s="43" t="s">
        <v>40</v>
      </c>
      <c r="G2" s="43" t="s">
        <v>41</v>
      </c>
    </row>
    <row r="3" spans="1:7">
      <c r="A3" s="84" t="s">
        <v>42</v>
      </c>
      <c r="B3" s="43" t="s">
        <v>43</v>
      </c>
      <c r="C3" s="44">
        <v>0.76600000000000001</v>
      </c>
      <c r="D3" s="44">
        <v>0.221</v>
      </c>
      <c r="E3" s="44">
        <v>2E-3</v>
      </c>
      <c r="F3" s="44">
        <v>1.0999999999999999E-2</v>
      </c>
      <c r="G3" s="44">
        <v>0.98699999999999999</v>
      </c>
    </row>
    <row r="4" spans="1:7">
      <c r="A4" s="85"/>
      <c r="B4" s="12" t="s">
        <v>44</v>
      </c>
      <c r="C4" s="45">
        <v>0.70299999999999996</v>
      </c>
      <c r="D4" s="45">
        <v>0.28799999999999998</v>
      </c>
      <c r="E4" s="45">
        <v>2E-3</v>
      </c>
      <c r="F4" s="45">
        <v>7.0000000000000001E-3</v>
      </c>
      <c r="G4" s="45">
        <v>0.99099999999999999</v>
      </c>
    </row>
    <row r="5" spans="1:7">
      <c r="A5" s="85"/>
      <c r="B5" s="12" t="s">
        <v>45</v>
      </c>
      <c r="C5" s="45">
        <v>0.69899999999999995</v>
      </c>
      <c r="D5" s="45">
        <v>0.221</v>
      </c>
      <c r="E5" s="45">
        <v>8.9999999999999993E-3</v>
      </c>
      <c r="F5" s="45">
        <v>7.0999999999999994E-2</v>
      </c>
      <c r="G5" s="45">
        <v>0.92</v>
      </c>
    </row>
    <row r="6" spans="1:7">
      <c r="A6" s="85"/>
      <c r="B6" s="12" t="s">
        <v>46</v>
      </c>
      <c r="C6" s="45">
        <v>0.84399999999999997</v>
      </c>
      <c r="D6" s="45">
        <v>0.14499999999999999</v>
      </c>
      <c r="E6" s="45">
        <v>4.0000000000000001E-3</v>
      </c>
      <c r="F6" s="45">
        <v>7.0000000000000001E-3</v>
      </c>
      <c r="G6" s="45">
        <v>0.98899999999999999</v>
      </c>
    </row>
    <row r="7" spans="1:7">
      <c r="A7" s="85"/>
      <c r="B7" s="12" t="s">
        <v>25</v>
      </c>
      <c r="C7" s="45">
        <v>0.81100000000000005</v>
      </c>
      <c r="D7" s="45">
        <v>0.17299999999999999</v>
      </c>
      <c r="E7" s="45">
        <v>5.0000000000000001E-3</v>
      </c>
      <c r="F7" s="45">
        <v>1.0999999999999999E-2</v>
      </c>
      <c r="G7" s="45">
        <v>0.98399999999999999</v>
      </c>
    </row>
    <row r="8" spans="1:7">
      <c r="A8" s="85"/>
      <c r="B8" s="12" t="s">
        <v>26</v>
      </c>
      <c r="C8" s="45">
        <v>0.88400000000000001</v>
      </c>
      <c r="D8" s="45">
        <v>7.6999999999999999E-2</v>
      </c>
      <c r="E8" s="45">
        <v>6.0000000000000001E-3</v>
      </c>
      <c r="F8" s="45">
        <v>3.3000000000000002E-2</v>
      </c>
      <c r="G8" s="45">
        <v>0.96099999999999997</v>
      </c>
    </row>
    <row r="9" spans="1:7">
      <c r="A9" s="85"/>
      <c r="B9" s="12" t="s">
        <v>27</v>
      </c>
      <c r="C9" s="45">
        <v>0.65100000000000002</v>
      </c>
      <c r="D9" s="45">
        <v>0.30499999999999999</v>
      </c>
      <c r="E9" s="45">
        <v>6.0000000000000001E-3</v>
      </c>
      <c r="F9" s="45">
        <v>3.7999999999999999E-2</v>
      </c>
      <c r="G9" s="45">
        <v>0.95599999999999996</v>
      </c>
    </row>
    <row r="10" spans="1:7">
      <c r="A10" s="86"/>
      <c r="B10" s="12" t="s">
        <v>28</v>
      </c>
      <c r="C10" s="45">
        <v>0.86799999999999999</v>
      </c>
      <c r="D10" s="45">
        <v>0.107</v>
      </c>
      <c r="E10" s="45">
        <v>7.0000000000000001E-3</v>
      </c>
      <c r="F10" s="45">
        <v>1.7999999999999999E-2</v>
      </c>
      <c r="G10" s="45">
        <v>0.97499999999999998</v>
      </c>
    </row>
    <row r="11" spans="1:7">
      <c r="A11" s="84" t="s">
        <v>47</v>
      </c>
      <c r="B11" s="43" t="s">
        <v>43</v>
      </c>
      <c r="C11" s="44">
        <v>0.73399999999999999</v>
      </c>
      <c r="D11" s="44">
        <v>0.20499999999999999</v>
      </c>
      <c r="E11" s="44">
        <v>1.6E-2</v>
      </c>
      <c r="F11" s="44">
        <v>4.4999999999999998E-2</v>
      </c>
      <c r="G11" s="44">
        <v>0.93899999999999995</v>
      </c>
    </row>
    <row r="12" spans="1:7">
      <c r="A12" s="85"/>
      <c r="B12" s="12" t="s">
        <v>44</v>
      </c>
      <c r="C12" s="45">
        <v>0.69099999999999995</v>
      </c>
      <c r="D12" s="45">
        <v>0.249</v>
      </c>
      <c r="E12" s="45">
        <v>2.7E-2</v>
      </c>
      <c r="F12" s="45">
        <v>3.3000000000000002E-2</v>
      </c>
      <c r="G12" s="45">
        <v>0.94</v>
      </c>
    </row>
    <row r="13" spans="1:7">
      <c r="A13" s="85"/>
      <c r="B13" s="12" t="s">
        <v>45</v>
      </c>
      <c r="C13" s="45">
        <v>0.68799999999999994</v>
      </c>
      <c r="D13" s="45">
        <v>0.20499999999999999</v>
      </c>
      <c r="E13" s="45">
        <v>2.1999999999999999E-2</v>
      </c>
      <c r="F13" s="45">
        <v>8.5000000000000006E-2</v>
      </c>
      <c r="G13" s="45">
        <v>0.89300000000000002</v>
      </c>
    </row>
    <row r="14" spans="1:7">
      <c r="A14" s="85"/>
      <c r="B14" s="12" t="s">
        <v>46</v>
      </c>
      <c r="C14" s="45">
        <v>0.80900000000000005</v>
      </c>
      <c r="D14" s="45">
        <v>0.14299999999999999</v>
      </c>
      <c r="E14" s="45">
        <v>1.2E-2</v>
      </c>
      <c r="F14" s="45">
        <v>3.5999999999999997E-2</v>
      </c>
      <c r="G14" s="45">
        <v>0.95199999999999996</v>
      </c>
    </row>
    <row r="15" spans="1:7">
      <c r="A15" s="85"/>
      <c r="B15" s="12" t="s">
        <v>25</v>
      </c>
      <c r="C15" s="45">
        <v>0.78800000000000003</v>
      </c>
      <c r="D15" s="45">
        <v>0.152</v>
      </c>
      <c r="E15" s="45">
        <v>1.7999999999999999E-2</v>
      </c>
      <c r="F15" s="45">
        <v>4.2000000000000003E-2</v>
      </c>
      <c r="G15" s="45">
        <v>0.94000000000000006</v>
      </c>
    </row>
    <row r="16" spans="1:7">
      <c r="A16" s="85"/>
      <c r="B16" s="12" t="s">
        <v>26</v>
      </c>
      <c r="C16" s="45">
        <v>0.85499999999999998</v>
      </c>
      <c r="D16" s="45">
        <v>7.5999999999999998E-2</v>
      </c>
      <c r="E16" s="45">
        <v>0.02</v>
      </c>
      <c r="F16" s="45">
        <v>4.9000000000000002E-2</v>
      </c>
      <c r="G16" s="45">
        <v>0.93099999999999994</v>
      </c>
    </row>
    <row r="17" spans="1:7">
      <c r="A17" s="85"/>
      <c r="B17" s="12" t="s">
        <v>27</v>
      </c>
      <c r="C17" s="45">
        <v>0.63400000000000001</v>
      </c>
      <c r="D17" s="45">
        <v>0.29099999999999998</v>
      </c>
      <c r="E17" s="45">
        <v>3.4000000000000002E-2</v>
      </c>
      <c r="F17" s="45">
        <v>4.1000000000000002E-2</v>
      </c>
      <c r="G17" s="45">
        <v>0.92500000000000004</v>
      </c>
    </row>
    <row r="18" spans="1:7">
      <c r="A18" s="86"/>
      <c r="B18" s="46" t="s">
        <v>28</v>
      </c>
      <c r="C18" s="47">
        <v>0.83</v>
      </c>
      <c r="D18" s="47">
        <v>0.10199999999999999</v>
      </c>
      <c r="E18" s="47">
        <v>1.7000000000000001E-2</v>
      </c>
      <c r="F18" s="47">
        <v>5.0999999999999997E-2</v>
      </c>
      <c r="G18" s="47">
        <v>0.93199999999999994</v>
      </c>
    </row>
  </sheetData>
  <mergeCells count="2">
    <mergeCell ref="A3:A10"/>
    <mergeCell ref="A11:A18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66D7-2310-7948-89FD-8D71057AE1CC}">
  <dimension ref="A1:I11"/>
  <sheetViews>
    <sheetView zoomScale="200" workbookViewId="0">
      <selection activeCell="H12" sqref="H12"/>
    </sheetView>
  </sheetViews>
  <sheetFormatPr baseColWidth="10" defaultRowHeight="16"/>
  <cols>
    <col min="1" max="1" width="20.83203125" customWidth="1"/>
  </cols>
  <sheetData>
    <row r="1" spans="1:9">
      <c r="A1" s="12" t="s">
        <v>2339</v>
      </c>
      <c r="B1" s="12"/>
      <c r="C1" s="12"/>
      <c r="D1" s="12"/>
      <c r="E1" s="12"/>
      <c r="F1" s="12"/>
      <c r="G1" s="12"/>
      <c r="H1" s="12"/>
      <c r="I1" s="12"/>
    </row>
    <row r="2" spans="1:9">
      <c r="A2" s="27" t="s">
        <v>20</v>
      </c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</row>
    <row r="3" spans="1:9">
      <c r="A3" s="13" t="s">
        <v>161</v>
      </c>
      <c r="B3" s="14">
        <v>42812</v>
      </c>
      <c r="C3" s="14">
        <v>50236</v>
      </c>
      <c r="D3" s="14">
        <v>48401</v>
      </c>
      <c r="E3" s="14">
        <v>36841</v>
      </c>
      <c r="F3" s="14">
        <v>32459</v>
      </c>
      <c r="G3" s="14">
        <v>32292</v>
      </c>
      <c r="H3" s="14">
        <v>49602</v>
      </c>
      <c r="I3" s="14">
        <v>33392</v>
      </c>
    </row>
    <row r="4" spans="1:9">
      <c r="A4" s="13" t="s">
        <v>162</v>
      </c>
      <c r="B4" s="14">
        <v>101583970</v>
      </c>
      <c r="C4" s="14">
        <v>126755721</v>
      </c>
      <c r="D4" s="14">
        <v>104561225</v>
      </c>
      <c r="E4" s="14">
        <v>84632382</v>
      </c>
      <c r="F4" s="14">
        <v>72230611</v>
      </c>
      <c r="G4" s="14">
        <v>71843432</v>
      </c>
      <c r="H4" s="14">
        <v>102991882</v>
      </c>
      <c r="I4" s="14">
        <v>70634560</v>
      </c>
    </row>
    <row r="5" spans="1:9">
      <c r="A5" s="13" t="s">
        <v>163</v>
      </c>
      <c r="B5" s="14">
        <v>2201</v>
      </c>
      <c r="C5" s="14">
        <v>2523</v>
      </c>
      <c r="D5" s="14">
        <v>2160</v>
      </c>
      <c r="E5" s="14">
        <v>2297</v>
      </c>
      <c r="F5" s="14">
        <v>2225</v>
      </c>
      <c r="G5" s="14">
        <v>2225</v>
      </c>
      <c r="H5" s="14">
        <v>2076</v>
      </c>
      <c r="I5" s="14">
        <v>2115</v>
      </c>
    </row>
    <row r="6" spans="1:9">
      <c r="A6" s="13" t="s">
        <v>164</v>
      </c>
      <c r="B6" s="14">
        <v>209856</v>
      </c>
      <c r="C6" s="14">
        <v>245613</v>
      </c>
      <c r="D6" s="14">
        <v>229908</v>
      </c>
      <c r="E6" s="14">
        <v>188137</v>
      </c>
      <c r="F6" s="14">
        <v>177929</v>
      </c>
      <c r="G6" s="14">
        <v>169419</v>
      </c>
      <c r="H6" s="14">
        <v>237100</v>
      </c>
      <c r="I6" s="14">
        <v>167907</v>
      </c>
    </row>
    <row r="7" spans="1:9">
      <c r="A7" s="13" t="s">
        <v>165</v>
      </c>
      <c r="B7" s="14">
        <v>47368041</v>
      </c>
      <c r="C7" s="14">
        <v>51565980</v>
      </c>
      <c r="D7" s="14">
        <v>50410755</v>
      </c>
      <c r="E7" s="14">
        <v>41949129</v>
      </c>
      <c r="F7" s="14">
        <v>41039443</v>
      </c>
      <c r="G7" s="14">
        <v>39370927</v>
      </c>
      <c r="H7" s="14">
        <v>56185769</v>
      </c>
      <c r="I7" s="14">
        <v>40001723</v>
      </c>
    </row>
    <row r="8" spans="1:9">
      <c r="A8" s="13" t="s">
        <v>166</v>
      </c>
      <c r="B8" s="13">
        <v>336.74</v>
      </c>
      <c r="C8" s="13">
        <v>326.26299999999998</v>
      </c>
      <c r="D8" s="13">
        <v>313.29300000000001</v>
      </c>
      <c r="E8" s="13">
        <v>323.74599999999998</v>
      </c>
      <c r="F8" s="13">
        <v>385.50299999999999</v>
      </c>
      <c r="G8" s="13">
        <v>384.33800000000002</v>
      </c>
      <c r="H8" s="13">
        <v>380.72500000000002</v>
      </c>
      <c r="I8" s="13">
        <v>395.125</v>
      </c>
    </row>
    <row r="9" spans="1:9">
      <c r="A9" s="13" t="s">
        <v>167</v>
      </c>
      <c r="B9" s="13">
        <v>5.01</v>
      </c>
      <c r="C9" s="13">
        <v>5.42</v>
      </c>
      <c r="D9" s="13">
        <v>4.8499999999999996</v>
      </c>
      <c r="E9" s="13">
        <v>5.26</v>
      </c>
      <c r="F9" s="13">
        <v>5.48</v>
      </c>
      <c r="G9" s="13">
        <v>5.25</v>
      </c>
      <c r="H9" s="13">
        <v>4.78</v>
      </c>
      <c r="I9" s="13">
        <v>5.03</v>
      </c>
    </row>
    <row r="10" spans="1:9">
      <c r="A10" s="13" t="s">
        <v>168</v>
      </c>
      <c r="B10" s="14">
        <v>50904029</v>
      </c>
      <c r="C10" s="14">
        <v>84508529</v>
      </c>
      <c r="D10" s="14">
        <v>47803494</v>
      </c>
      <c r="E10" s="14">
        <v>46785159</v>
      </c>
      <c r="F10" s="14">
        <v>54609241</v>
      </c>
      <c r="G10" s="14">
        <v>53985770</v>
      </c>
      <c r="H10" s="14">
        <v>75847484</v>
      </c>
      <c r="I10" s="14">
        <v>51894703</v>
      </c>
    </row>
    <row r="11" spans="1:9">
      <c r="A11" s="23" t="s">
        <v>169</v>
      </c>
      <c r="B11" s="23">
        <v>284.58999999999997</v>
      </c>
      <c r="C11" s="23">
        <v>327.54899999999998</v>
      </c>
      <c r="D11" s="23">
        <v>273.96100000000001</v>
      </c>
      <c r="E11" s="23">
        <v>309.12799999999999</v>
      </c>
      <c r="F11" s="23">
        <v>462.14299999999997</v>
      </c>
      <c r="G11" s="23">
        <v>481.18700000000001</v>
      </c>
      <c r="H11" s="23">
        <v>473.75200000000001</v>
      </c>
      <c r="I11" s="23">
        <v>483.64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41CA-0D5D-F743-A60A-F1FEACE7E4A2}">
  <dimension ref="A1:I422"/>
  <sheetViews>
    <sheetView zoomScale="125" workbookViewId="0">
      <selection activeCell="K17" sqref="K17"/>
    </sheetView>
  </sheetViews>
  <sheetFormatPr baseColWidth="10" defaultRowHeight="16"/>
  <cols>
    <col min="1" max="2" width="10.83203125" style="17"/>
    <col min="3" max="4" width="21.33203125" style="17" customWidth="1"/>
    <col min="5" max="5" width="10.33203125" style="17" customWidth="1"/>
    <col min="6" max="9" width="10.83203125" style="17"/>
  </cols>
  <sheetData>
    <row r="1" spans="1:9">
      <c r="A1" s="46" t="s">
        <v>2340</v>
      </c>
      <c r="B1" s="48"/>
      <c r="C1" s="48"/>
      <c r="D1" s="48"/>
      <c r="E1" s="48"/>
      <c r="F1" s="48"/>
      <c r="G1" s="48"/>
      <c r="H1" s="48"/>
      <c r="I1" s="48"/>
    </row>
    <row r="2" spans="1:9">
      <c r="A2" s="49"/>
      <c r="B2" s="49"/>
      <c r="C2" s="49"/>
      <c r="D2" s="50" t="s">
        <v>2072</v>
      </c>
      <c r="E2" s="49"/>
      <c r="F2" s="49"/>
      <c r="G2" s="49"/>
      <c r="H2" s="51"/>
      <c r="I2" s="49"/>
    </row>
    <row r="3" spans="1:9">
      <c r="A3" s="46"/>
      <c r="B3" s="46"/>
      <c r="C3" s="52" t="s">
        <v>2073</v>
      </c>
      <c r="D3" s="46"/>
      <c r="E3" s="46"/>
      <c r="F3" s="46"/>
      <c r="G3" s="46"/>
      <c r="H3" s="46"/>
      <c r="I3" s="46"/>
    </row>
    <row r="4" spans="1:9">
      <c r="A4" s="42" t="s">
        <v>36</v>
      </c>
      <c r="B4" s="42" t="s">
        <v>1096</v>
      </c>
      <c r="C4" s="42" t="s">
        <v>1115</v>
      </c>
      <c r="D4" s="42" t="s">
        <v>1117</v>
      </c>
      <c r="E4" s="42" t="s">
        <v>1116</v>
      </c>
      <c r="F4" s="42" t="s">
        <v>1119</v>
      </c>
      <c r="G4" s="42" t="s">
        <v>1120</v>
      </c>
      <c r="H4" s="42" t="s">
        <v>1118</v>
      </c>
      <c r="I4" s="42" t="s">
        <v>466</v>
      </c>
    </row>
    <row r="5" spans="1:9">
      <c r="A5" s="12" t="s">
        <v>21</v>
      </c>
      <c r="B5" s="12" t="s">
        <v>1097</v>
      </c>
      <c r="C5" s="12" t="s">
        <v>1042</v>
      </c>
      <c r="D5" s="12" t="s">
        <v>1043</v>
      </c>
      <c r="E5" s="12" t="s">
        <v>2075</v>
      </c>
      <c r="F5" s="12" t="s">
        <v>1044</v>
      </c>
      <c r="G5" s="12" t="s">
        <v>1046</v>
      </c>
      <c r="H5" s="53" t="s">
        <v>1045</v>
      </c>
      <c r="I5" s="12" t="s">
        <v>1121</v>
      </c>
    </row>
    <row r="6" spans="1:9">
      <c r="A6" s="12" t="s">
        <v>21</v>
      </c>
      <c r="B6" s="12" t="s">
        <v>1013</v>
      </c>
      <c r="C6" s="12" t="s">
        <v>1032</v>
      </c>
      <c r="D6" s="54" t="s">
        <v>1028</v>
      </c>
      <c r="E6" s="12" t="s">
        <v>2075</v>
      </c>
      <c r="F6" s="12" t="s">
        <v>1029</v>
      </c>
      <c r="G6" s="12" t="s">
        <v>1033</v>
      </c>
      <c r="H6" s="53" t="s">
        <v>1030</v>
      </c>
      <c r="I6" s="12" t="s">
        <v>1121</v>
      </c>
    </row>
    <row r="7" spans="1:9">
      <c r="A7" s="12" t="s">
        <v>21</v>
      </c>
      <c r="B7" s="12" t="s">
        <v>1098</v>
      </c>
      <c r="C7" s="54" t="s">
        <v>1014</v>
      </c>
      <c r="D7" s="12" t="s">
        <v>1015</v>
      </c>
      <c r="E7" s="12" t="s">
        <v>2075</v>
      </c>
      <c r="F7" s="12" t="s">
        <v>1016</v>
      </c>
      <c r="G7" s="12" t="s">
        <v>1018</v>
      </c>
      <c r="H7" s="53" t="s">
        <v>1017</v>
      </c>
      <c r="I7" s="12" t="s">
        <v>1121</v>
      </c>
    </row>
    <row r="8" spans="1:9">
      <c r="A8" s="12" t="s">
        <v>21</v>
      </c>
      <c r="B8" s="12" t="s">
        <v>1019</v>
      </c>
      <c r="C8" s="12" t="s">
        <v>1087</v>
      </c>
      <c r="D8" s="12" t="s">
        <v>1088</v>
      </c>
      <c r="E8" s="12" t="s">
        <v>2075</v>
      </c>
      <c r="F8" s="12" t="s">
        <v>1089</v>
      </c>
      <c r="G8" s="12" t="s">
        <v>1091</v>
      </c>
      <c r="H8" s="53" t="s">
        <v>1090</v>
      </c>
      <c r="I8" s="12" t="s">
        <v>1121</v>
      </c>
    </row>
    <row r="9" spans="1:9">
      <c r="A9" s="12" t="s">
        <v>21</v>
      </c>
      <c r="B9" s="12" t="s">
        <v>1027</v>
      </c>
      <c r="C9" s="12" t="s">
        <v>1053</v>
      </c>
      <c r="D9" s="12" t="s">
        <v>1054</v>
      </c>
      <c r="E9" s="12" t="s">
        <v>2075</v>
      </c>
      <c r="F9" s="12" t="s">
        <v>1055</v>
      </c>
      <c r="G9" s="12" t="s">
        <v>1057</v>
      </c>
      <c r="H9" s="53" t="s">
        <v>1056</v>
      </c>
      <c r="I9" s="12" t="s">
        <v>1121</v>
      </c>
    </row>
    <row r="10" spans="1:9">
      <c r="A10" s="12" t="s">
        <v>21</v>
      </c>
      <c r="B10" s="12" t="s">
        <v>1031</v>
      </c>
      <c r="C10" s="12" t="s">
        <v>1066</v>
      </c>
      <c r="D10" s="12" t="s">
        <v>1067</v>
      </c>
      <c r="E10" s="12" t="s">
        <v>2075</v>
      </c>
      <c r="F10" s="12" t="s">
        <v>1068</v>
      </c>
      <c r="G10" s="12" t="s">
        <v>1070</v>
      </c>
      <c r="H10" s="53" t="s">
        <v>1069</v>
      </c>
      <c r="I10" s="12" t="s">
        <v>1121</v>
      </c>
    </row>
    <row r="11" spans="1:9">
      <c r="A11" s="12" t="s">
        <v>21</v>
      </c>
      <c r="B11" s="12" t="s">
        <v>1041</v>
      </c>
      <c r="C11" s="12" t="s">
        <v>1076</v>
      </c>
      <c r="D11" s="12" t="s">
        <v>1077</v>
      </c>
      <c r="E11" s="12" t="s">
        <v>2075</v>
      </c>
      <c r="F11" s="12" t="s">
        <v>1078</v>
      </c>
      <c r="G11" s="12" t="s">
        <v>1080</v>
      </c>
      <c r="H11" s="53" t="s">
        <v>1079</v>
      </c>
      <c r="I11" s="12" t="s">
        <v>1121</v>
      </c>
    </row>
    <row r="12" spans="1:9">
      <c r="A12" s="12" t="s">
        <v>21</v>
      </c>
      <c r="B12" s="12" t="s">
        <v>1099</v>
      </c>
      <c r="C12" s="12" t="s">
        <v>902</v>
      </c>
      <c r="D12" s="54" t="s">
        <v>903</v>
      </c>
      <c r="E12" s="12" t="s">
        <v>2076</v>
      </c>
      <c r="F12" s="12" t="s">
        <v>904</v>
      </c>
      <c r="G12" s="12" t="s">
        <v>906</v>
      </c>
      <c r="H12" s="53" t="s">
        <v>905</v>
      </c>
      <c r="I12" s="12" t="s">
        <v>1121</v>
      </c>
    </row>
    <row r="13" spans="1:9">
      <c r="A13" s="12" t="s">
        <v>21</v>
      </c>
      <c r="B13" s="12" t="s">
        <v>1086</v>
      </c>
      <c r="C13" s="54" t="s">
        <v>1021</v>
      </c>
      <c r="D13" s="12" t="s">
        <v>1024</v>
      </c>
      <c r="E13" s="12" t="s">
        <v>2076</v>
      </c>
      <c r="F13" s="12" t="s">
        <v>1022</v>
      </c>
      <c r="G13" s="12" t="s">
        <v>1026</v>
      </c>
      <c r="H13" s="53" t="s">
        <v>1017</v>
      </c>
      <c r="I13" s="12" t="s">
        <v>1122</v>
      </c>
    </row>
    <row r="14" spans="1:9">
      <c r="A14" s="12" t="s">
        <v>21</v>
      </c>
      <c r="B14" s="12" t="s">
        <v>1075</v>
      </c>
      <c r="C14" s="12" t="s">
        <v>1093</v>
      </c>
      <c r="D14" s="12" t="s">
        <v>1094</v>
      </c>
      <c r="E14" s="12" t="s">
        <v>2076</v>
      </c>
      <c r="F14" s="12" t="s">
        <v>1095</v>
      </c>
      <c r="G14" s="12" t="s">
        <v>1091</v>
      </c>
      <c r="H14" s="53" t="s">
        <v>1090</v>
      </c>
      <c r="I14" s="12" t="s">
        <v>1122</v>
      </c>
    </row>
    <row r="15" spans="1:9">
      <c r="A15" s="12" t="s">
        <v>21</v>
      </c>
      <c r="B15" s="12" t="s">
        <v>1052</v>
      </c>
      <c r="C15" s="12" t="s">
        <v>1037</v>
      </c>
      <c r="D15" s="12" t="s">
        <v>1038</v>
      </c>
      <c r="E15" s="12" t="s">
        <v>2076</v>
      </c>
      <c r="F15" s="12" t="s">
        <v>1039</v>
      </c>
      <c r="G15" s="12" t="s">
        <v>1040</v>
      </c>
      <c r="H15" s="53" t="s">
        <v>1030</v>
      </c>
      <c r="I15" s="12" t="s">
        <v>1122</v>
      </c>
    </row>
    <row r="16" spans="1:9">
      <c r="A16" s="12" t="s">
        <v>21</v>
      </c>
      <c r="B16" s="12" t="s">
        <v>1058</v>
      </c>
      <c r="C16" s="12" t="s">
        <v>1048</v>
      </c>
      <c r="D16" s="12" t="s">
        <v>1049</v>
      </c>
      <c r="E16" s="12" t="s">
        <v>2076</v>
      </c>
      <c r="F16" s="12" t="s">
        <v>1050</v>
      </c>
      <c r="G16" s="12" t="s">
        <v>1051</v>
      </c>
      <c r="H16" s="53" t="s">
        <v>1045</v>
      </c>
      <c r="I16" s="12" t="s">
        <v>1122</v>
      </c>
    </row>
    <row r="17" spans="1:9">
      <c r="A17" s="12" t="s">
        <v>21</v>
      </c>
      <c r="B17" s="12" t="s">
        <v>901</v>
      </c>
      <c r="C17" s="12" t="s">
        <v>918</v>
      </c>
      <c r="D17" s="54" t="s">
        <v>919</v>
      </c>
      <c r="E17" s="12" t="s">
        <v>2077</v>
      </c>
      <c r="F17" s="12" t="s">
        <v>920</v>
      </c>
      <c r="G17" s="12" t="s">
        <v>921</v>
      </c>
      <c r="H17" s="53" t="s">
        <v>2204</v>
      </c>
      <c r="I17" s="12" t="s">
        <v>1121</v>
      </c>
    </row>
    <row r="18" spans="1:9">
      <c r="A18" s="12" t="s">
        <v>21</v>
      </c>
      <c r="B18" s="12" t="s">
        <v>1020</v>
      </c>
      <c r="C18" s="54" t="s">
        <v>923</v>
      </c>
      <c r="D18" s="12" t="s">
        <v>924</v>
      </c>
      <c r="E18" s="12" t="s">
        <v>2077</v>
      </c>
      <c r="F18" s="12" t="s">
        <v>925</v>
      </c>
      <c r="G18" s="12" t="s">
        <v>926</v>
      </c>
      <c r="H18" s="53" t="s">
        <v>2203</v>
      </c>
      <c r="I18" s="12" t="s">
        <v>1121</v>
      </c>
    </row>
    <row r="19" spans="1:9">
      <c r="A19" s="12" t="s">
        <v>21</v>
      </c>
      <c r="B19" s="12" t="s">
        <v>1023</v>
      </c>
      <c r="C19" s="12" t="s">
        <v>866</v>
      </c>
      <c r="D19" s="12" t="s">
        <v>867</v>
      </c>
      <c r="E19" s="12" t="s">
        <v>2077</v>
      </c>
      <c r="F19" s="12" t="s">
        <v>868</v>
      </c>
      <c r="G19" s="12" t="s">
        <v>870</v>
      </c>
      <c r="H19" s="53" t="s">
        <v>869</v>
      </c>
      <c r="I19" s="12" t="s">
        <v>1122</v>
      </c>
    </row>
    <row r="20" spans="1:9">
      <c r="A20" s="12" t="s">
        <v>21</v>
      </c>
      <c r="B20" s="12" t="s">
        <v>1100</v>
      </c>
      <c r="C20" s="12" t="s">
        <v>876</v>
      </c>
      <c r="D20" s="12" t="s">
        <v>877</v>
      </c>
      <c r="E20" s="12" t="s">
        <v>2077</v>
      </c>
      <c r="F20" s="12" t="s">
        <v>878</v>
      </c>
      <c r="G20" s="12" t="s">
        <v>880</v>
      </c>
      <c r="H20" s="53" t="s">
        <v>879</v>
      </c>
      <c r="I20" s="12" t="s">
        <v>1122</v>
      </c>
    </row>
    <row r="21" spans="1:9">
      <c r="A21" s="12" t="s">
        <v>21</v>
      </c>
      <c r="B21" s="12" t="s">
        <v>1101</v>
      </c>
      <c r="C21" s="12" t="s">
        <v>912</v>
      </c>
      <c r="D21" s="12" t="s">
        <v>913</v>
      </c>
      <c r="E21" s="12" t="s">
        <v>2077</v>
      </c>
      <c r="F21" s="12" t="s">
        <v>914</v>
      </c>
      <c r="G21" s="12" t="s">
        <v>916</v>
      </c>
      <c r="H21" s="53" t="s">
        <v>2203</v>
      </c>
      <c r="I21" s="12" t="s">
        <v>1122</v>
      </c>
    </row>
    <row r="22" spans="1:9">
      <c r="A22" s="12" t="s">
        <v>21</v>
      </c>
      <c r="B22" s="12" t="s">
        <v>1034</v>
      </c>
      <c r="C22" s="12" t="s">
        <v>954</v>
      </c>
      <c r="D22" s="12" t="s">
        <v>955</v>
      </c>
      <c r="E22" s="12" t="s">
        <v>2077</v>
      </c>
      <c r="F22" s="12" t="s">
        <v>956</v>
      </c>
      <c r="G22" s="12" t="s">
        <v>957</v>
      </c>
      <c r="H22" s="53" t="s">
        <v>2206</v>
      </c>
      <c r="I22" s="12" t="s">
        <v>1122</v>
      </c>
    </row>
    <row r="23" spans="1:9">
      <c r="A23" s="12" t="s">
        <v>21</v>
      </c>
      <c r="B23" s="12" t="s">
        <v>1036</v>
      </c>
      <c r="C23" s="12" t="s">
        <v>950</v>
      </c>
      <c r="D23" s="12" t="s">
        <v>951</v>
      </c>
      <c r="E23" s="12" t="s">
        <v>2077</v>
      </c>
      <c r="F23" s="12" t="s">
        <v>952</v>
      </c>
      <c r="G23" s="12" t="s">
        <v>948</v>
      </c>
      <c r="H23" s="53" t="s">
        <v>2205</v>
      </c>
      <c r="I23" s="12" t="s">
        <v>1122</v>
      </c>
    </row>
    <row r="24" spans="1:9">
      <c r="A24" s="12" t="s">
        <v>21</v>
      </c>
      <c r="B24" s="12" t="s">
        <v>1047</v>
      </c>
      <c r="C24" s="12" t="s">
        <v>1082</v>
      </c>
      <c r="D24" s="12" t="s">
        <v>1083</v>
      </c>
      <c r="E24" s="12" t="s">
        <v>2078</v>
      </c>
      <c r="F24" s="12" t="s">
        <v>1084</v>
      </c>
      <c r="G24" s="12" t="s">
        <v>1085</v>
      </c>
      <c r="H24" s="53" t="s">
        <v>1079</v>
      </c>
      <c r="I24" s="12" t="s">
        <v>1122</v>
      </c>
    </row>
    <row r="25" spans="1:9">
      <c r="A25" s="12" t="s">
        <v>21</v>
      </c>
      <c r="B25" s="12" t="s">
        <v>1092</v>
      </c>
      <c r="C25" s="12" t="s">
        <v>1072</v>
      </c>
      <c r="D25" s="12" t="s">
        <v>1073</v>
      </c>
      <c r="E25" s="12" t="s">
        <v>2078</v>
      </c>
      <c r="F25" s="12" t="s">
        <v>1068</v>
      </c>
      <c r="G25" s="12" t="s">
        <v>1074</v>
      </c>
      <c r="H25" s="53" t="s">
        <v>1069</v>
      </c>
      <c r="I25" s="12" t="s">
        <v>1122</v>
      </c>
    </row>
    <row r="26" spans="1:9">
      <c r="A26" s="12" t="s">
        <v>21</v>
      </c>
      <c r="B26" s="12" t="s">
        <v>1102</v>
      </c>
      <c r="C26" s="12" t="s">
        <v>1061</v>
      </c>
      <c r="D26" s="54" t="s">
        <v>1062</v>
      </c>
      <c r="E26" s="12" t="s">
        <v>2078</v>
      </c>
      <c r="F26" s="12" t="s">
        <v>1063</v>
      </c>
      <c r="G26" s="12" t="s">
        <v>1064</v>
      </c>
      <c r="H26" s="53" t="s">
        <v>1056</v>
      </c>
      <c r="I26" s="12" t="s">
        <v>1122</v>
      </c>
    </row>
    <row r="27" spans="1:9">
      <c r="A27" s="12" t="s">
        <v>21</v>
      </c>
      <c r="B27" s="12" t="s">
        <v>865</v>
      </c>
      <c r="C27" s="54" t="s">
        <v>890</v>
      </c>
      <c r="D27" s="12" t="s">
        <v>891</v>
      </c>
      <c r="E27" s="12" t="s">
        <v>2078</v>
      </c>
      <c r="F27" s="12" t="s">
        <v>888</v>
      </c>
      <c r="G27" s="12" t="s">
        <v>892</v>
      </c>
      <c r="H27" s="53" t="s">
        <v>2211</v>
      </c>
      <c r="I27" s="12" t="s">
        <v>1121</v>
      </c>
    </row>
    <row r="28" spans="1:9">
      <c r="A28" s="12" t="s">
        <v>21</v>
      </c>
      <c r="B28" s="12" t="s">
        <v>875</v>
      </c>
      <c r="C28" s="12" t="s">
        <v>971</v>
      </c>
      <c r="D28" s="12" t="s">
        <v>972</v>
      </c>
      <c r="E28" s="12" t="s">
        <v>2078</v>
      </c>
      <c r="F28" s="12" t="s">
        <v>973</v>
      </c>
      <c r="G28" s="12" t="s">
        <v>974</v>
      </c>
      <c r="H28" s="53" t="s">
        <v>2207</v>
      </c>
      <c r="I28" s="12" t="s">
        <v>1122</v>
      </c>
    </row>
    <row r="29" spans="1:9">
      <c r="A29" s="12" t="s">
        <v>21</v>
      </c>
      <c r="B29" s="12" t="s">
        <v>911</v>
      </c>
      <c r="C29" s="12" t="s">
        <v>847</v>
      </c>
      <c r="D29" s="12" t="s">
        <v>848</v>
      </c>
      <c r="E29" s="12" t="s">
        <v>2078</v>
      </c>
      <c r="F29" s="12" t="s">
        <v>849</v>
      </c>
      <c r="G29" s="12" t="s">
        <v>851</v>
      </c>
      <c r="H29" s="53" t="s">
        <v>850</v>
      </c>
      <c r="I29" s="12" t="s">
        <v>1122</v>
      </c>
    </row>
    <row r="30" spans="1:9">
      <c r="A30" s="12" t="s">
        <v>21</v>
      </c>
      <c r="B30" s="12" t="s">
        <v>917</v>
      </c>
      <c r="C30" s="12" t="s">
        <v>837</v>
      </c>
      <c r="D30" s="12" t="s">
        <v>838</v>
      </c>
      <c r="E30" s="12" t="s">
        <v>2078</v>
      </c>
      <c r="F30" s="12" t="s">
        <v>839</v>
      </c>
      <c r="G30" s="12" t="s">
        <v>841</v>
      </c>
      <c r="H30" s="53" t="s">
        <v>840</v>
      </c>
      <c r="I30" s="12" t="s">
        <v>1122</v>
      </c>
    </row>
    <row r="31" spans="1:9">
      <c r="A31" s="12" t="s">
        <v>21</v>
      </c>
      <c r="B31" s="12" t="s">
        <v>1103</v>
      </c>
      <c r="C31" s="12" t="s">
        <v>986</v>
      </c>
      <c r="D31" s="12" t="s">
        <v>987</v>
      </c>
      <c r="E31" s="12" t="s">
        <v>2079</v>
      </c>
      <c r="F31" s="12" t="s">
        <v>988</v>
      </c>
      <c r="G31" s="12" t="s">
        <v>990</v>
      </c>
      <c r="H31" s="53" t="s">
        <v>989</v>
      </c>
      <c r="I31" s="12" t="s">
        <v>1122</v>
      </c>
    </row>
    <row r="32" spans="1:9">
      <c r="A32" s="12" t="s">
        <v>21</v>
      </c>
      <c r="B32" s="12" t="s">
        <v>922</v>
      </c>
      <c r="C32" s="12" t="s">
        <v>976</v>
      </c>
      <c r="D32" s="54" t="s">
        <v>977</v>
      </c>
      <c r="E32" s="12" t="s">
        <v>2079</v>
      </c>
      <c r="F32" s="12" t="s">
        <v>978</v>
      </c>
      <c r="G32" s="12" t="s">
        <v>980</v>
      </c>
      <c r="H32" s="53" t="s">
        <v>979</v>
      </c>
      <c r="I32" s="12" t="s">
        <v>1122</v>
      </c>
    </row>
    <row r="33" spans="1:9">
      <c r="A33" s="12" t="s">
        <v>21</v>
      </c>
      <c r="B33" s="12" t="s">
        <v>949</v>
      </c>
      <c r="C33" s="54" t="s">
        <v>1006</v>
      </c>
      <c r="D33" s="12" t="s">
        <v>1007</v>
      </c>
      <c r="E33" s="12" t="s">
        <v>2079</v>
      </c>
      <c r="F33" s="12" t="s">
        <v>1008</v>
      </c>
      <c r="G33" s="12" t="s">
        <v>1009</v>
      </c>
      <c r="H33" s="53" t="s">
        <v>1678</v>
      </c>
      <c r="I33" s="12" t="s">
        <v>1122</v>
      </c>
    </row>
    <row r="34" spans="1:9">
      <c r="A34" s="12" t="s">
        <v>21</v>
      </c>
      <c r="B34" s="12" t="s">
        <v>953</v>
      </c>
      <c r="C34" s="12" t="s">
        <v>996</v>
      </c>
      <c r="D34" s="12" t="s">
        <v>997</v>
      </c>
      <c r="E34" s="12" t="s">
        <v>2079</v>
      </c>
      <c r="F34" s="12" t="s">
        <v>998</v>
      </c>
      <c r="G34" s="12" t="s">
        <v>1000</v>
      </c>
      <c r="H34" s="53" t="s">
        <v>999</v>
      </c>
      <c r="I34" s="12" t="s">
        <v>1122</v>
      </c>
    </row>
    <row r="35" spans="1:9">
      <c r="A35" s="12" t="s">
        <v>21</v>
      </c>
      <c r="B35" s="12" t="s">
        <v>1104</v>
      </c>
      <c r="C35" s="12" t="s">
        <v>941</v>
      </c>
      <c r="D35" s="12" t="s">
        <v>942</v>
      </c>
      <c r="E35" s="12" t="s">
        <v>2080</v>
      </c>
      <c r="F35" s="12" t="s">
        <v>943</v>
      </c>
      <c r="G35" s="12" t="s">
        <v>944</v>
      </c>
      <c r="H35" s="53" t="s">
        <v>939</v>
      </c>
      <c r="I35" s="12" t="s">
        <v>1121</v>
      </c>
    </row>
    <row r="36" spans="1:9">
      <c r="A36" s="12" t="s">
        <v>21</v>
      </c>
      <c r="B36" s="12" t="s">
        <v>836</v>
      </c>
      <c r="C36" s="12" t="s">
        <v>932</v>
      </c>
      <c r="D36" s="54" t="s">
        <v>933</v>
      </c>
      <c r="E36" s="12" t="s">
        <v>2080</v>
      </c>
      <c r="F36" s="12" t="s">
        <v>934</v>
      </c>
      <c r="G36" s="12" t="s">
        <v>935</v>
      </c>
      <c r="H36" s="53" t="s">
        <v>2208</v>
      </c>
      <c r="I36" s="12" t="s">
        <v>1121</v>
      </c>
    </row>
    <row r="37" spans="1:9">
      <c r="A37" s="12" t="s">
        <v>21</v>
      </c>
      <c r="B37" s="12" t="s">
        <v>846</v>
      </c>
      <c r="C37" s="54" t="s">
        <v>928</v>
      </c>
      <c r="D37" s="12" t="s">
        <v>929</v>
      </c>
      <c r="E37" s="12" t="s">
        <v>2080</v>
      </c>
      <c r="F37" s="12" t="s">
        <v>930</v>
      </c>
      <c r="G37" s="12" t="s">
        <v>931</v>
      </c>
      <c r="H37" s="53" t="s">
        <v>2204</v>
      </c>
      <c r="I37" s="12" t="s">
        <v>1122</v>
      </c>
    </row>
    <row r="38" spans="1:9">
      <c r="A38" s="12" t="s">
        <v>21</v>
      </c>
      <c r="B38" s="12" t="s">
        <v>889</v>
      </c>
      <c r="C38" s="12" t="s">
        <v>936</v>
      </c>
      <c r="D38" s="12" t="s">
        <v>937</v>
      </c>
      <c r="E38" s="12" t="s">
        <v>2080</v>
      </c>
      <c r="F38" s="12" t="s">
        <v>938</v>
      </c>
      <c r="G38" s="12" t="s">
        <v>940</v>
      </c>
      <c r="H38" s="53" t="s">
        <v>939</v>
      </c>
      <c r="I38" s="12" t="s">
        <v>1122</v>
      </c>
    </row>
    <row r="39" spans="1:9">
      <c r="A39" s="12" t="s">
        <v>21</v>
      </c>
      <c r="B39" s="12" t="s">
        <v>1105</v>
      </c>
      <c r="C39" s="12" t="s">
        <v>991</v>
      </c>
      <c r="D39" s="12" t="s">
        <v>992</v>
      </c>
      <c r="E39" s="12" t="s">
        <v>2080</v>
      </c>
      <c r="F39" s="12" t="s">
        <v>993</v>
      </c>
      <c r="G39" s="12" t="s">
        <v>994</v>
      </c>
      <c r="H39" s="53" t="s">
        <v>989</v>
      </c>
      <c r="I39" s="12" t="s">
        <v>1121</v>
      </c>
    </row>
    <row r="40" spans="1:9">
      <c r="A40" s="12" t="s">
        <v>21</v>
      </c>
      <c r="B40" s="12" t="s">
        <v>970</v>
      </c>
      <c r="C40" s="12" t="s">
        <v>981</v>
      </c>
      <c r="D40" s="12" t="s">
        <v>982</v>
      </c>
      <c r="E40" s="12" t="s">
        <v>2080</v>
      </c>
      <c r="F40" s="12" t="s">
        <v>983</v>
      </c>
      <c r="G40" s="12" t="s">
        <v>984</v>
      </c>
      <c r="H40" s="53" t="s">
        <v>979</v>
      </c>
      <c r="I40" s="12" t="s">
        <v>1121</v>
      </c>
    </row>
    <row r="41" spans="1:9">
      <c r="A41" s="12" t="s">
        <v>21</v>
      </c>
      <c r="B41" s="12" t="s">
        <v>1071</v>
      </c>
      <c r="C41" s="12" t="s">
        <v>1010</v>
      </c>
      <c r="D41" s="12" t="s">
        <v>1011</v>
      </c>
      <c r="E41" s="12" t="s">
        <v>2080</v>
      </c>
      <c r="F41" s="12" t="s">
        <v>1012</v>
      </c>
      <c r="G41" s="12" t="s">
        <v>1009</v>
      </c>
      <c r="H41" s="53" t="s">
        <v>1678</v>
      </c>
      <c r="I41" s="12" t="s">
        <v>1121</v>
      </c>
    </row>
    <row r="42" spans="1:9">
      <c r="A42" s="12" t="s">
        <v>21</v>
      </c>
      <c r="B42" s="12" t="s">
        <v>1106</v>
      </c>
      <c r="C42" s="12" t="s">
        <v>1001</v>
      </c>
      <c r="D42" s="12" t="s">
        <v>1002</v>
      </c>
      <c r="E42" s="12" t="s">
        <v>2080</v>
      </c>
      <c r="F42" s="12" t="s">
        <v>1003</v>
      </c>
      <c r="G42" s="12" t="s">
        <v>1004</v>
      </c>
      <c r="H42" s="53" t="s">
        <v>999</v>
      </c>
      <c r="I42" s="12" t="s">
        <v>1121</v>
      </c>
    </row>
    <row r="43" spans="1:9">
      <c r="A43" s="12" t="s">
        <v>21</v>
      </c>
      <c r="B43" s="12" t="s">
        <v>1107</v>
      </c>
      <c r="C43" s="12" t="s">
        <v>861</v>
      </c>
      <c r="D43" s="12" t="s">
        <v>862</v>
      </c>
      <c r="E43" s="12" t="s">
        <v>2081</v>
      </c>
      <c r="F43" s="12" t="s">
        <v>863</v>
      </c>
      <c r="G43" s="12" t="s">
        <v>864</v>
      </c>
      <c r="H43" s="53" t="s">
        <v>859</v>
      </c>
      <c r="I43" s="12" t="s">
        <v>1121</v>
      </c>
    </row>
    <row r="44" spans="1:9">
      <c r="A44" s="12" t="s">
        <v>21</v>
      </c>
      <c r="B44" s="12" t="s">
        <v>1108</v>
      </c>
      <c r="C44" s="12" t="s">
        <v>881</v>
      </c>
      <c r="D44" s="12" t="s">
        <v>882</v>
      </c>
      <c r="E44" s="12" t="s">
        <v>2081</v>
      </c>
      <c r="F44" s="12" t="s">
        <v>883</v>
      </c>
      <c r="G44" s="12" t="s">
        <v>880</v>
      </c>
      <c r="H44" s="53" t="s">
        <v>879</v>
      </c>
      <c r="I44" s="12" t="s">
        <v>1121</v>
      </c>
    </row>
    <row r="45" spans="1:9">
      <c r="A45" s="12" t="s">
        <v>21</v>
      </c>
      <c r="B45" s="12" t="s">
        <v>1109</v>
      </c>
      <c r="C45" s="12" t="s">
        <v>871</v>
      </c>
      <c r="D45" s="54" t="s">
        <v>872</v>
      </c>
      <c r="E45" s="12" t="s">
        <v>2081</v>
      </c>
      <c r="F45" s="12" t="s">
        <v>873</v>
      </c>
      <c r="G45" s="12" t="s">
        <v>874</v>
      </c>
      <c r="H45" s="53" t="s">
        <v>869</v>
      </c>
      <c r="I45" s="12" t="s">
        <v>1121</v>
      </c>
    </row>
    <row r="46" spans="1:9">
      <c r="A46" s="12" t="s">
        <v>21</v>
      </c>
      <c r="B46" s="12" t="s">
        <v>1081</v>
      </c>
      <c r="C46" s="54" t="s">
        <v>852</v>
      </c>
      <c r="D46" s="12" t="s">
        <v>853</v>
      </c>
      <c r="E46" s="12" t="s">
        <v>2081</v>
      </c>
      <c r="F46" s="12" t="s">
        <v>854</v>
      </c>
      <c r="G46" s="12" t="s">
        <v>855</v>
      </c>
      <c r="H46" s="53" t="s">
        <v>850</v>
      </c>
      <c r="I46" s="12" t="s">
        <v>1121</v>
      </c>
    </row>
    <row r="47" spans="1:9">
      <c r="A47" s="12" t="s">
        <v>21</v>
      </c>
      <c r="B47" s="12" t="s">
        <v>1060</v>
      </c>
      <c r="C47" s="12" t="s">
        <v>842</v>
      </c>
      <c r="D47" s="12" t="s">
        <v>843</v>
      </c>
      <c r="E47" s="12" t="s">
        <v>2081</v>
      </c>
      <c r="F47" s="12" t="s">
        <v>844</v>
      </c>
      <c r="G47" s="12" t="s">
        <v>845</v>
      </c>
      <c r="H47" s="53" t="s">
        <v>840</v>
      </c>
      <c r="I47" s="12" t="s">
        <v>1121</v>
      </c>
    </row>
    <row r="48" spans="1:9">
      <c r="A48" s="12" t="s">
        <v>21</v>
      </c>
      <c r="B48" s="12" t="s">
        <v>1065</v>
      </c>
      <c r="C48" s="12" t="s">
        <v>945</v>
      </c>
      <c r="D48" s="12" t="s">
        <v>946</v>
      </c>
      <c r="E48" s="12" t="s">
        <v>2082</v>
      </c>
      <c r="F48" s="12" t="s">
        <v>947</v>
      </c>
      <c r="G48" s="12" t="s">
        <v>948</v>
      </c>
      <c r="H48" s="53" t="s">
        <v>2205</v>
      </c>
      <c r="I48" s="12" t="s">
        <v>1121</v>
      </c>
    </row>
    <row r="49" spans="1:9">
      <c r="A49" s="12" t="s">
        <v>21</v>
      </c>
      <c r="B49" s="12" t="s">
        <v>985</v>
      </c>
      <c r="C49" s="12" t="s">
        <v>958</v>
      </c>
      <c r="D49" s="12" t="s">
        <v>959</v>
      </c>
      <c r="E49" s="12" t="s">
        <v>2082</v>
      </c>
      <c r="F49" s="12" t="s">
        <v>956</v>
      </c>
      <c r="G49" s="12" t="s">
        <v>960</v>
      </c>
      <c r="H49" s="53" t="s">
        <v>2206</v>
      </c>
      <c r="I49" s="12" t="s">
        <v>1121</v>
      </c>
    </row>
    <row r="50" spans="1:9">
      <c r="A50" s="12" t="s">
        <v>21</v>
      </c>
      <c r="B50" s="12" t="s">
        <v>1110</v>
      </c>
      <c r="C50" s="12" t="s">
        <v>907</v>
      </c>
      <c r="D50" s="54" t="s">
        <v>908</v>
      </c>
      <c r="E50" s="12" t="s">
        <v>2082</v>
      </c>
      <c r="F50" s="12" t="s">
        <v>909</v>
      </c>
      <c r="G50" s="12" t="s">
        <v>910</v>
      </c>
      <c r="H50" s="53" t="s">
        <v>905</v>
      </c>
      <c r="I50" s="12" t="s">
        <v>1122</v>
      </c>
    </row>
    <row r="51" spans="1:9">
      <c r="A51" s="12" t="s">
        <v>21</v>
      </c>
      <c r="B51" s="12" t="s">
        <v>1111</v>
      </c>
      <c r="C51" s="54" t="s">
        <v>896</v>
      </c>
      <c r="D51" s="12" t="s">
        <v>897</v>
      </c>
      <c r="E51" s="12" t="s">
        <v>2082</v>
      </c>
      <c r="F51" s="12" t="s">
        <v>898</v>
      </c>
      <c r="G51" s="12" t="s">
        <v>900</v>
      </c>
      <c r="H51" s="53" t="s">
        <v>899</v>
      </c>
      <c r="I51" s="12" t="s">
        <v>1122</v>
      </c>
    </row>
    <row r="52" spans="1:9">
      <c r="A52" s="12" t="s">
        <v>21</v>
      </c>
      <c r="B52" s="12" t="s">
        <v>975</v>
      </c>
      <c r="C52" s="12" t="s">
        <v>893</v>
      </c>
      <c r="D52" s="12" t="s">
        <v>894</v>
      </c>
      <c r="E52" s="12" t="s">
        <v>2082</v>
      </c>
      <c r="F52" s="12" t="s">
        <v>895</v>
      </c>
      <c r="G52" s="12" t="s">
        <v>892</v>
      </c>
      <c r="H52" s="53" t="s">
        <v>887</v>
      </c>
      <c r="I52" s="12" t="s">
        <v>1122</v>
      </c>
    </row>
    <row r="53" spans="1:9">
      <c r="A53" s="12" t="s">
        <v>21</v>
      </c>
      <c r="B53" s="12" t="s">
        <v>995</v>
      </c>
      <c r="C53" s="12" t="s">
        <v>884</v>
      </c>
      <c r="D53" s="12" t="s">
        <v>885</v>
      </c>
      <c r="E53" s="12" t="s">
        <v>2083</v>
      </c>
      <c r="F53" s="12" t="s">
        <v>886</v>
      </c>
      <c r="G53" s="12" t="s">
        <v>888</v>
      </c>
      <c r="H53" s="53" t="s">
        <v>2212</v>
      </c>
      <c r="I53" s="12" t="s">
        <v>1121</v>
      </c>
    </row>
    <row r="54" spans="1:9">
      <c r="A54" s="12" t="s">
        <v>21</v>
      </c>
      <c r="B54" s="12" t="s">
        <v>1005</v>
      </c>
      <c r="C54" s="12" t="s">
        <v>966</v>
      </c>
      <c r="D54" s="54" t="s">
        <v>967</v>
      </c>
      <c r="E54" s="12" t="s">
        <v>2083</v>
      </c>
      <c r="F54" s="12" t="s">
        <v>968</v>
      </c>
      <c r="G54" s="12" t="s">
        <v>969</v>
      </c>
      <c r="H54" s="53" t="s">
        <v>2209</v>
      </c>
      <c r="I54" s="12" t="s">
        <v>1122</v>
      </c>
    </row>
    <row r="55" spans="1:9">
      <c r="A55" s="12" t="s">
        <v>21</v>
      </c>
      <c r="B55" s="12" t="s">
        <v>1112</v>
      </c>
      <c r="C55" s="54" t="s">
        <v>856</v>
      </c>
      <c r="D55" s="12" t="s">
        <v>857</v>
      </c>
      <c r="E55" s="12" t="s">
        <v>2083</v>
      </c>
      <c r="F55" s="12" t="s">
        <v>858</v>
      </c>
      <c r="G55" s="12" t="s">
        <v>860</v>
      </c>
      <c r="H55" s="53" t="s">
        <v>859</v>
      </c>
      <c r="I55" s="12" t="s">
        <v>1122</v>
      </c>
    </row>
    <row r="56" spans="1:9">
      <c r="A56" s="46" t="s">
        <v>21</v>
      </c>
      <c r="B56" s="46" t="s">
        <v>1113</v>
      </c>
      <c r="C56" s="46" t="s">
        <v>961</v>
      </c>
      <c r="D56" s="46" t="s">
        <v>962</v>
      </c>
      <c r="E56" s="46" t="s">
        <v>2083</v>
      </c>
      <c r="F56" s="46" t="s">
        <v>963</v>
      </c>
      <c r="G56" s="46" t="s">
        <v>965</v>
      </c>
      <c r="H56" s="55" t="s">
        <v>964</v>
      </c>
      <c r="I56" s="46" t="s">
        <v>1121</v>
      </c>
    </row>
    <row r="57" spans="1:9">
      <c r="A57" s="12" t="s">
        <v>22</v>
      </c>
      <c r="B57" s="12" t="s">
        <v>1097</v>
      </c>
      <c r="C57" s="12" t="s">
        <v>1221</v>
      </c>
      <c r="D57" s="12" t="s">
        <v>1222</v>
      </c>
      <c r="E57" s="12" t="s">
        <v>2102</v>
      </c>
      <c r="F57" s="12" t="s">
        <v>1223</v>
      </c>
      <c r="G57" s="12" t="s">
        <v>1046</v>
      </c>
      <c r="H57" s="12" t="s">
        <v>1045</v>
      </c>
      <c r="I57" s="12" t="s">
        <v>1121</v>
      </c>
    </row>
    <row r="58" spans="1:9">
      <c r="A58" s="12" t="s">
        <v>22</v>
      </c>
      <c r="B58" s="12" t="s">
        <v>1013</v>
      </c>
      <c r="C58" s="12" t="s">
        <v>1216</v>
      </c>
      <c r="D58" s="54" t="s">
        <v>1217</v>
      </c>
      <c r="E58" s="12" t="s">
        <v>2102</v>
      </c>
      <c r="F58" s="12" t="s">
        <v>1215</v>
      </c>
      <c r="G58" s="12" t="s">
        <v>1033</v>
      </c>
      <c r="H58" s="12" t="s">
        <v>1030</v>
      </c>
      <c r="I58" s="12" t="s">
        <v>1121</v>
      </c>
    </row>
    <row r="59" spans="1:9">
      <c r="A59" s="12" t="s">
        <v>22</v>
      </c>
      <c r="B59" s="12" t="s">
        <v>1098</v>
      </c>
      <c r="C59" s="54" t="s">
        <v>1211</v>
      </c>
      <c r="D59" s="12" t="s">
        <v>1212</v>
      </c>
      <c r="E59" s="12" t="s">
        <v>2102</v>
      </c>
      <c r="F59" s="12" t="s">
        <v>1213</v>
      </c>
      <c r="G59" s="12" t="s">
        <v>1214</v>
      </c>
      <c r="H59" s="12" t="s">
        <v>1017</v>
      </c>
      <c r="I59" s="12" t="s">
        <v>1121</v>
      </c>
    </row>
    <row r="60" spans="1:9">
      <c r="A60" s="12" t="s">
        <v>22</v>
      </c>
      <c r="B60" s="12" t="s">
        <v>1019</v>
      </c>
      <c r="C60" s="12" t="s">
        <v>1224</v>
      </c>
      <c r="D60" s="12" t="s">
        <v>1225</v>
      </c>
      <c r="E60" s="12" t="s">
        <v>2102</v>
      </c>
      <c r="F60" s="12" t="s">
        <v>1226</v>
      </c>
      <c r="G60" s="12" t="s">
        <v>1091</v>
      </c>
      <c r="H60" s="12" t="s">
        <v>1090</v>
      </c>
      <c r="I60" s="12" t="s">
        <v>1121</v>
      </c>
    </row>
    <row r="61" spans="1:9">
      <c r="A61" s="12" t="s">
        <v>22</v>
      </c>
      <c r="B61" s="12" t="s">
        <v>1027</v>
      </c>
      <c r="C61" s="12" t="s">
        <v>1201</v>
      </c>
      <c r="D61" s="12" t="s">
        <v>1202</v>
      </c>
      <c r="E61" s="12" t="s">
        <v>2102</v>
      </c>
      <c r="F61" s="12" t="s">
        <v>1068</v>
      </c>
      <c r="G61" s="12" t="s">
        <v>1070</v>
      </c>
      <c r="H61" s="12" t="s">
        <v>1069</v>
      </c>
      <c r="I61" s="12" t="s">
        <v>1121</v>
      </c>
    </row>
    <row r="62" spans="1:9">
      <c r="A62" s="12" t="s">
        <v>22</v>
      </c>
      <c r="B62" s="12" t="s">
        <v>1031</v>
      </c>
      <c r="C62" s="12" t="s">
        <v>1231</v>
      </c>
      <c r="D62" s="12" t="s">
        <v>1232</v>
      </c>
      <c r="E62" s="12" t="s">
        <v>2102</v>
      </c>
      <c r="F62" s="12" t="s">
        <v>1078</v>
      </c>
      <c r="G62" s="12" t="s">
        <v>1080</v>
      </c>
      <c r="H62" s="12" t="s">
        <v>1079</v>
      </c>
      <c r="I62" s="12" t="s">
        <v>1121</v>
      </c>
    </row>
    <row r="63" spans="1:9">
      <c r="A63" s="12" t="s">
        <v>22</v>
      </c>
      <c r="B63" s="12" t="s">
        <v>1041</v>
      </c>
      <c r="C63" s="12" t="s">
        <v>1234</v>
      </c>
      <c r="D63" s="12" t="s">
        <v>2263</v>
      </c>
      <c r="E63" s="12" t="s">
        <v>2102</v>
      </c>
      <c r="F63" s="12" t="s">
        <v>1055</v>
      </c>
      <c r="G63" s="12" t="s">
        <v>1057</v>
      </c>
      <c r="H63" s="12" t="s">
        <v>1056</v>
      </c>
      <c r="I63" s="12" t="s">
        <v>588</v>
      </c>
    </row>
    <row r="64" spans="1:9">
      <c r="A64" s="12" t="s">
        <v>22</v>
      </c>
      <c r="B64" s="12" t="s">
        <v>1099</v>
      </c>
      <c r="C64" s="12" t="s">
        <v>2283</v>
      </c>
      <c r="D64" s="54" t="s">
        <v>2284</v>
      </c>
      <c r="E64" s="12" t="s">
        <v>2103</v>
      </c>
      <c r="F64" s="12" t="s">
        <v>1162</v>
      </c>
      <c r="G64" s="12" t="s">
        <v>1163</v>
      </c>
      <c r="H64" s="12" t="s">
        <v>905</v>
      </c>
      <c r="I64" s="12" t="s">
        <v>1121</v>
      </c>
    </row>
    <row r="65" spans="1:9">
      <c r="A65" s="12" t="s">
        <v>22</v>
      </c>
      <c r="B65" s="12" t="s">
        <v>1086</v>
      </c>
      <c r="C65" s="54" t="s">
        <v>2280</v>
      </c>
      <c r="D65" s="12" t="s">
        <v>2281</v>
      </c>
      <c r="E65" s="12" t="s">
        <v>2103</v>
      </c>
      <c r="F65" s="12" t="s">
        <v>1210</v>
      </c>
      <c r="G65" s="12" t="s">
        <v>1026</v>
      </c>
      <c r="H65" s="12" t="s">
        <v>1017</v>
      </c>
      <c r="I65" s="12" t="s">
        <v>1122</v>
      </c>
    </row>
    <row r="66" spans="1:9">
      <c r="A66" s="12" t="s">
        <v>22</v>
      </c>
      <c r="B66" s="12" t="s">
        <v>1075</v>
      </c>
      <c r="C66" s="12" t="s">
        <v>2278</v>
      </c>
      <c r="D66" s="12" t="s">
        <v>2279</v>
      </c>
      <c r="E66" s="12" t="s">
        <v>2103</v>
      </c>
      <c r="F66" s="12" t="s">
        <v>1095</v>
      </c>
      <c r="G66" s="12" t="s">
        <v>1091</v>
      </c>
      <c r="H66" s="12" t="s">
        <v>1090</v>
      </c>
      <c r="I66" s="12" t="s">
        <v>1122</v>
      </c>
    </row>
    <row r="67" spans="1:9">
      <c r="A67" s="12" t="s">
        <v>22</v>
      </c>
      <c r="B67" s="12" t="s">
        <v>1052</v>
      </c>
      <c r="C67" s="12" t="s">
        <v>2282</v>
      </c>
      <c r="D67" s="12" t="s">
        <v>1218</v>
      </c>
      <c r="E67" s="12" t="s">
        <v>2103</v>
      </c>
      <c r="F67" s="12" t="s">
        <v>1039</v>
      </c>
      <c r="G67" s="12" t="s">
        <v>1219</v>
      </c>
      <c r="H67" s="12" t="s">
        <v>1030</v>
      </c>
      <c r="I67" s="12" t="s">
        <v>1122</v>
      </c>
    </row>
    <row r="68" spans="1:9">
      <c r="A68" s="12" t="s">
        <v>22</v>
      </c>
      <c r="B68" s="12" t="s">
        <v>1058</v>
      </c>
      <c r="C68" s="12" t="s">
        <v>1220</v>
      </c>
      <c r="D68" s="12" t="s">
        <v>2262</v>
      </c>
      <c r="E68" s="12" t="s">
        <v>2103</v>
      </c>
      <c r="F68" s="12" t="s">
        <v>1050</v>
      </c>
      <c r="G68" s="12" t="s">
        <v>1051</v>
      </c>
      <c r="H68" s="12" t="s">
        <v>1045</v>
      </c>
      <c r="I68" s="12" t="s">
        <v>1122</v>
      </c>
    </row>
    <row r="69" spans="1:9">
      <c r="A69" s="12" t="s">
        <v>22</v>
      </c>
      <c r="B69" s="12" t="s">
        <v>901</v>
      </c>
      <c r="C69" s="12" t="s">
        <v>2273</v>
      </c>
      <c r="D69" s="54" t="s">
        <v>1164</v>
      </c>
      <c r="E69" s="12" t="s">
        <v>2104</v>
      </c>
      <c r="F69" s="12" t="s">
        <v>920</v>
      </c>
      <c r="G69" s="12" t="s">
        <v>1165</v>
      </c>
      <c r="H69" s="53" t="s">
        <v>2204</v>
      </c>
      <c r="I69" s="12" t="s">
        <v>1121</v>
      </c>
    </row>
    <row r="70" spans="1:9">
      <c r="A70" s="12" t="s">
        <v>22</v>
      </c>
      <c r="B70" s="12" t="s">
        <v>1020</v>
      </c>
      <c r="C70" s="54" t="s">
        <v>1166</v>
      </c>
      <c r="D70" s="12" t="s">
        <v>2274</v>
      </c>
      <c r="E70" s="12" t="s">
        <v>2104</v>
      </c>
      <c r="F70" s="12" t="s">
        <v>1167</v>
      </c>
      <c r="G70" s="12" t="s">
        <v>926</v>
      </c>
      <c r="H70" s="53" t="s">
        <v>2203</v>
      </c>
      <c r="I70" s="12" t="s">
        <v>1121</v>
      </c>
    </row>
    <row r="71" spans="1:9">
      <c r="A71" s="12" t="s">
        <v>22</v>
      </c>
      <c r="B71" s="12" t="s">
        <v>1023</v>
      </c>
      <c r="C71" s="12" t="s">
        <v>2271</v>
      </c>
      <c r="D71" s="12" t="s">
        <v>1136</v>
      </c>
      <c r="E71" s="12" t="s">
        <v>2104</v>
      </c>
      <c r="F71" s="12" t="s">
        <v>1137</v>
      </c>
      <c r="G71" s="12" t="s">
        <v>1138</v>
      </c>
      <c r="H71" s="12" t="s">
        <v>869</v>
      </c>
      <c r="I71" s="12" t="s">
        <v>1122</v>
      </c>
    </row>
    <row r="72" spans="1:9">
      <c r="A72" s="12" t="s">
        <v>22</v>
      </c>
      <c r="B72" s="12" t="s">
        <v>1100</v>
      </c>
      <c r="C72" s="12" t="s">
        <v>1142</v>
      </c>
      <c r="D72" s="12" t="s">
        <v>1143</v>
      </c>
      <c r="E72" s="12" t="s">
        <v>2104</v>
      </c>
      <c r="F72" s="12" t="s">
        <v>878</v>
      </c>
      <c r="G72" s="12" t="s">
        <v>1144</v>
      </c>
      <c r="H72" s="12" t="s">
        <v>879</v>
      </c>
      <c r="I72" s="12" t="s">
        <v>1122</v>
      </c>
    </row>
    <row r="73" spans="1:9">
      <c r="A73" s="12" t="s">
        <v>22</v>
      </c>
      <c r="B73" s="12" t="s">
        <v>1101</v>
      </c>
      <c r="C73" s="12" t="s">
        <v>1168</v>
      </c>
      <c r="D73" s="12" t="s">
        <v>1169</v>
      </c>
      <c r="E73" s="12" t="s">
        <v>2104</v>
      </c>
      <c r="F73" s="12" t="s">
        <v>914</v>
      </c>
      <c r="G73" s="12" t="s">
        <v>916</v>
      </c>
      <c r="H73" s="53" t="s">
        <v>2203</v>
      </c>
      <c r="I73" s="12" t="s">
        <v>1122</v>
      </c>
    </row>
    <row r="74" spans="1:9">
      <c r="A74" s="12" t="s">
        <v>22</v>
      </c>
      <c r="B74" s="12" t="s">
        <v>1034</v>
      </c>
      <c r="C74" s="12" t="s">
        <v>1180</v>
      </c>
      <c r="D74" s="12" t="s">
        <v>1181</v>
      </c>
      <c r="E74" s="12" t="s">
        <v>2104</v>
      </c>
      <c r="F74" s="12" t="s">
        <v>956</v>
      </c>
      <c r="G74" s="12" t="s">
        <v>957</v>
      </c>
      <c r="H74" s="53" t="s">
        <v>2206</v>
      </c>
      <c r="I74" s="12" t="s">
        <v>1122</v>
      </c>
    </row>
    <row r="75" spans="1:9">
      <c r="A75" s="12" t="s">
        <v>22</v>
      </c>
      <c r="B75" s="12" t="s">
        <v>1036</v>
      </c>
      <c r="C75" s="12" t="s">
        <v>1176</v>
      </c>
      <c r="D75" s="12" t="s">
        <v>2255</v>
      </c>
      <c r="E75" s="12" t="s">
        <v>2104</v>
      </c>
      <c r="F75" s="12" t="s">
        <v>1177</v>
      </c>
      <c r="G75" s="12" t="s">
        <v>948</v>
      </c>
      <c r="H75" s="53" t="s">
        <v>2205</v>
      </c>
      <c r="I75" s="12" t="s">
        <v>1122</v>
      </c>
    </row>
    <row r="76" spans="1:9">
      <c r="A76" s="12" t="s">
        <v>22</v>
      </c>
      <c r="B76" s="12" t="s">
        <v>1047</v>
      </c>
      <c r="C76" s="12" t="s">
        <v>2257</v>
      </c>
      <c r="D76" s="12" t="s">
        <v>1233</v>
      </c>
      <c r="E76" s="12" t="s">
        <v>2105</v>
      </c>
      <c r="F76" s="12" t="s">
        <v>1084</v>
      </c>
      <c r="G76" s="12" t="s">
        <v>1085</v>
      </c>
      <c r="H76" s="12" t="s">
        <v>1079</v>
      </c>
      <c r="I76" s="12" t="s">
        <v>1122</v>
      </c>
    </row>
    <row r="77" spans="1:9">
      <c r="A77" s="12" t="s">
        <v>22</v>
      </c>
      <c r="B77" s="12" t="s">
        <v>1092</v>
      </c>
      <c r="C77" s="12" t="s">
        <v>1203</v>
      </c>
      <c r="D77" s="12" t="s">
        <v>1204</v>
      </c>
      <c r="E77" s="12" t="s">
        <v>2105</v>
      </c>
      <c r="F77" s="12" t="s">
        <v>1068</v>
      </c>
      <c r="G77" s="12" t="s">
        <v>1074</v>
      </c>
      <c r="H77" s="12" t="s">
        <v>1069</v>
      </c>
      <c r="I77" s="12" t="s">
        <v>1122</v>
      </c>
    </row>
    <row r="78" spans="1:9">
      <c r="A78" s="12" t="s">
        <v>22</v>
      </c>
      <c r="B78" s="12" t="s">
        <v>1102</v>
      </c>
      <c r="C78" s="12" t="s">
        <v>1235</v>
      </c>
      <c r="D78" s="54" t="s">
        <v>2277</v>
      </c>
      <c r="E78" s="12" t="s">
        <v>2105</v>
      </c>
      <c r="F78" s="12" t="s">
        <v>1063</v>
      </c>
      <c r="G78" s="12" t="s">
        <v>1236</v>
      </c>
      <c r="H78" s="12" t="s">
        <v>1056</v>
      </c>
      <c r="I78" s="12" t="s">
        <v>1122</v>
      </c>
    </row>
    <row r="79" spans="1:9">
      <c r="A79" s="12" t="s">
        <v>22</v>
      </c>
      <c r="B79" s="12" t="s">
        <v>865</v>
      </c>
      <c r="C79" s="54" t="s">
        <v>2285</v>
      </c>
      <c r="D79" s="12" t="s">
        <v>1152</v>
      </c>
      <c r="E79" s="12" t="s">
        <v>2105</v>
      </c>
      <c r="F79" s="12" t="s">
        <v>1153</v>
      </c>
      <c r="G79" s="12" t="s">
        <v>1154</v>
      </c>
      <c r="H79" s="12" t="s">
        <v>899</v>
      </c>
      <c r="I79" s="12" t="s">
        <v>1121</v>
      </c>
    </row>
    <row r="80" spans="1:9">
      <c r="A80" s="12" t="s">
        <v>22</v>
      </c>
      <c r="B80" s="12" t="s">
        <v>875</v>
      </c>
      <c r="C80" s="12" t="s">
        <v>1147</v>
      </c>
      <c r="D80" s="12" t="s">
        <v>2258</v>
      </c>
      <c r="E80" s="12" t="s">
        <v>2105</v>
      </c>
      <c r="F80" s="12" t="s">
        <v>888</v>
      </c>
      <c r="G80" s="12" t="s">
        <v>1148</v>
      </c>
      <c r="H80" s="53" t="s">
        <v>2211</v>
      </c>
      <c r="I80" s="12" t="s">
        <v>1121</v>
      </c>
    </row>
    <row r="81" spans="1:9">
      <c r="A81" s="12" t="s">
        <v>22</v>
      </c>
      <c r="B81" s="12" t="s">
        <v>911</v>
      </c>
      <c r="C81" s="12" t="s">
        <v>2251</v>
      </c>
      <c r="D81" s="12" t="s">
        <v>1185</v>
      </c>
      <c r="E81" s="12" t="s">
        <v>2105</v>
      </c>
      <c r="F81" s="12" t="s">
        <v>973</v>
      </c>
      <c r="G81" s="12" t="s">
        <v>974</v>
      </c>
      <c r="H81" s="53" t="s">
        <v>2207</v>
      </c>
      <c r="I81" s="12" t="s">
        <v>1122</v>
      </c>
    </row>
    <row r="82" spans="1:9">
      <c r="A82" s="12" t="s">
        <v>22</v>
      </c>
      <c r="B82" s="12" t="s">
        <v>917</v>
      </c>
      <c r="C82" s="12" t="s">
        <v>1125</v>
      </c>
      <c r="D82" s="12" t="s">
        <v>1126</v>
      </c>
      <c r="E82" s="12" t="s">
        <v>2105</v>
      </c>
      <c r="F82" s="12" t="s">
        <v>854</v>
      </c>
      <c r="G82" s="12" t="s">
        <v>851</v>
      </c>
      <c r="H82" s="12" t="s">
        <v>850</v>
      </c>
      <c r="I82" s="12" t="s">
        <v>1122</v>
      </c>
    </row>
    <row r="83" spans="1:9">
      <c r="A83" s="12" t="s">
        <v>22</v>
      </c>
      <c r="B83" s="12" t="s">
        <v>1103</v>
      </c>
      <c r="C83" s="12" t="s">
        <v>1123</v>
      </c>
      <c r="D83" s="12" t="s">
        <v>2252</v>
      </c>
      <c r="E83" s="12" t="s">
        <v>2105</v>
      </c>
      <c r="F83" s="12" t="s">
        <v>839</v>
      </c>
      <c r="G83" s="12" t="s">
        <v>841</v>
      </c>
      <c r="H83" s="12" t="s">
        <v>840</v>
      </c>
      <c r="I83" s="12" t="s">
        <v>1122</v>
      </c>
    </row>
    <row r="84" spans="1:9">
      <c r="A84" s="12" t="s">
        <v>22</v>
      </c>
      <c r="B84" s="12" t="s">
        <v>922</v>
      </c>
      <c r="C84" s="12" t="s">
        <v>1190</v>
      </c>
      <c r="D84" s="12" t="s">
        <v>1191</v>
      </c>
      <c r="E84" s="12" t="s">
        <v>2106</v>
      </c>
      <c r="F84" s="12" t="s">
        <v>1192</v>
      </c>
      <c r="G84" s="12" t="s">
        <v>990</v>
      </c>
      <c r="H84" s="12" t="s">
        <v>989</v>
      </c>
      <c r="I84" s="12" t="s">
        <v>1122</v>
      </c>
    </row>
    <row r="85" spans="1:9">
      <c r="A85" s="12" t="s">
        <v>22</v>
      </c>
      <c r="B85" s="12" t="s">
        <v>949</v>
      </c>
      <c r="C85" s="12" t="s">
        <v>1197</v>
      </c>
      <c r="D85" s="54" t="s">
        <v>1198</v>
      </c>
      <c r="E85" s="12" t="s">
        <v>2106</v>
      </c>
      <c r="F85" s="12" t="s">
        <v>1199</v>
      </c>
      <c r="G85" s="12" t="s">
        <v>1200</v>
      </c>
      <c r="H85" s="12" t="s">
        <v>979</v>
      </c>
      <c r="I85" s="12" t="s">
        <v>1122</v>
      </c>
    </row>
    <row r="86" spans="1:9">
      <c r="A86" s="12" t="s">
        <v>22</v>
      </c>
      <c r="B86" s="12" t="s">
        <v>953</v>
      </c>
      <c r="C86" s="54" t="s">
        <v>1227</v>
      </c>
      <c r="D86" s="12" t="s">
        <v>1228</v>
      </c>
      <c r="E86" s="12" t="s">
        <v>2106</v>
      </c>
      <c r="F86" s="12" t="s">
        <v>1008</v>
      </c>
      <c r="G86" s="12" t="s">
        <v>1009</v>
      </c>
      <c r="H86" s="12" t="s">
        <v>1678</v>
      </c>
      <c r="I86" s="12" t="s">
        <v>1122</v>
      </c>
    </row>
    <row r="87" spans="1:9">
      <c r="A87" s="12" t="s">
        <v>22</v>
      </c>
      <c r="B87" s="12" t="s">
        <v>1104</v>
      </c>
      <c r="C87" s="12" t="s">
        <v>1205</v>
      </c>
      <c r="D87" s="12" t="s">
        <v>2259</v>
      </c>
      <c r="E87" s="12" t="s">
        <v>2106</v>
      </c>
      <c r="F87" s="12" t="s">
        <v>1206</v>
      </c>
      <c r="G87" s="12" t="s">
        <v>1000</v>
      </c>
      <c r="H87" s="12" t="s">
        <v>999</v>
      </c>
      <c r="I87" s="12" t="s">
        <v>1122</v>
      </c>
    </row>
    <row r="88" spans="1:9">
      <c r="A88" s="12" t="s">
        <v>22</v>
      </c>
      <c r="B88" s="12" t="s">
        <v>836</v>
      </c>
      <c r="C88" s="12" t="s">
        <v>2268</v>
      </c>
      <c r="D88" s="12" t="s">
        <v>1174</v>
      </c>
      <c r="E88" s="12" t="s">
        <v>2107</v>
      </c>
      <c r="F88" s="12" t="s">
        <v>1175</v>
      </c>
      <c r="G88" s="12" t="s">
        <v>944</v>
      </c>
      <c r="H88" s="12" t="s">
        <v>939</v>
      </c>
      <c r="I88" s="12" t="s">
        <v>1121</v>
      </c>
    </row>
    <row r="89" spans="1:9">
      <c r="A89" s="12" t="s">
        <v>22</v>
      </c>
      <c r="B89" s="12" t="s">
        <v>846</v>
      </c>
      <c r="C89" s="12" t="s">
        <v>2260</v>
      </c>
      <c r="D89" s="54" t="s">
        <v>2275</v>
      </c>
      <c r="E89" s="12" t="s">
        <v>2107</v>
      </c>
      <c r="F89" s="12" t="s">
        <v>1172</v>
      </c>
      <c r="G89" s="12" t="s">
        <v>935</v>
      </c>
      <c r="H89" s="53" t="s">
        <v>2208</v>
      </c>
      <c r="I89" s="12" t="s">
        <v>1121</v>
      </c>
    </row>
    <row r="90" spans="1:9">
      <c r="A90" s="12" t="s">
        <v>22</v>
      </c>
      <c r="B90" s="12" t="s">
        <v>889</v>
      </c>
      <c r="C90" s="54" t="s">
        <v>2269</v>
      </c>
      <c r="D90" s="12" t="s">
        <v>1170</v>
      </c>
      <c r="E90" s="12" t="s">
        <v>2107</v>
      </c>
      <c r="F90" s="12" t="s">
        <v>1171</v>
      </c>
      <c r="G90" s="12" t="s">
        <v>931</v>
      </c>
      <c r="H90" s="53" t="s">
        <v>2204</v>
      </c>
      <c r="I90" s="12" t="s">
        <v>1122</v>
      </c>
    </row>
    <row r="91" spans="1:9">
      <c r="A91" s="12" t="s">
        <v>22</v>
      </c>
      <c r="B91" s="12" t="s">
        <v>1105</v>
      </c>
      <c r="C91" s="12" t="s">
        <v>1173</v>
      </c>
      <c r="D91" s="12" t="s">
        <v>2270</v>
      </c>
      <c r="E91" s="12" t="s">
        <v>2107</v>
      </c>
      <c r="F91" s="12" t="s">
        <v>938</v>
      </c>
      <c r="G91" s="12" t="s">
        <v>940</v>
      </c>
      <c r="H91" s="12" t="s">
        <v>939</v>
      </c>
      <c r="I91" s="12" t="s">
        <v>1122</v>
      </c>
    </row>
    <row r="92" spans="1:9">
      <c r="A92" s="12" t="s">
        <v>22</v>
      </c>
      <c r="B92" s="12" t="s">
        <v>970</v>
      </c>
      <c r="C92" s="12" t="s">
        <v>2276</v>
      </c>
      <c r="D92" s="12" t="s">
        <v>1193</v>
      </c>
      <c r="E92" s="12" t="s">
        <v>2107</v>
      </c>
      <c r="F92" s="12" t="s">
        <v>993</v>
      </c>
      <c r="G92" s="12" t="s">
        <v>994</v>
      </c>
      <c r="H92" s="12" t="s">
        <v>989</v>
      </c>
      <c r="I92" s="12" t="s">
        <v>1121</v>
      </c>
    </row>
    <row r="93" spans="1:9">
      <c r="A93" s="12" t="s">
        <v>22</v>
      </c>
      <c r="B93" s="12" t="s">
        <v>1071</v>
      </c>
      <c r="C93" s="12" t="s">
        <v>1194</v>
      </c>
      <c r="D93" s="12" t="s">
        <v>1195</v>
      </c>
      <c r="E93" s="12" t="s">
        <v>2107</v>
      </c>
      <c r="F93" s="12" t="s">
        <v>983</v>
      </c>
      <c r="G93" s="12" t="s">
        <v>1196</v>
      </c>
      <c r="H93" s="12" t="s">
        <v>979</v>
      </c>
      <c r="I93" s="12" t="s">
        <v>1121</v>
      </c>
    </row>
    <row r="94" spans="1:9">
      <c r="A94" s="12" t="s">
        <v>22</v>
      </c>
      <c r="B94" s="12" t="s">
        <v>1106</v>
      </c>
      <c r="C94" s="12" t="s">
        <v>1229</v>
      </c>
      <c r="D94" s="12" t="s">
        <v>1230</v>
      </c>
      <c r="E94" s="12" t="s">
        <v>2107</v>
      </c>
      <c r="F94" s="12" t="s">
        <v>1012</v>
      </c>
      <c r="G94" s="12" t="s">
        <v>1009</v>
      </c>
      <c r="H94" s="12" t="s">
        <v>1678</v>
      </c>
      <c r="I94" s="12" t="s">
        <v>1121</v>
      </c>
    </row>
    <row r="95" spans="1:9">
      <c r="A95" s="12" t="s">
        <v>22</v>
      </c>
      <c r="B95" s="12" t="s">
        <v>1107</v>
      </c>
      <c r="C95" s="12" t="s">
        <v>1207</v>
      </c>
      <c r="D95" s="12" t="s">
        <v>2261</v>
      </c>
      <c r="E95" s="12" t="s">
        <v>2107</v>
      </c>
      <c r="F95" s="12" t="s">
        <v>1208</v>
      </c>
      <c r="G95" s="12" t="s">
        <v>1209</v>
      </c>
      <c r="H95" s="12" t="s">
        <v>999</v>
      </c>
      <c r="I95" s="12" t="s">
        <v>1121</v>
      </c>
    </row>
    <row r="96" spans="1:9">
      <c r="A96" s="12" t="s">
        <v>22</v>
      </c>
      <c r="B96" s="12" t="s">
        <v>1108</v>
      </c>
      <c r="C96" s="12" t="s">
        <v>1145</v>
      </c>
      <c r="D96" s="12" t="s">
        <v>1146</v>
      </c>
      <c r="E96" s="12" t="s">
        <v>2108</v>
      </c>
      <c r="F96" s="12" t="s">
        <v>883</v>
      </c>
      <c r="G96" s="12" t="s">
        <v>880</v>
      </c>
      <c r="H96" s="12" t="s">
        <v>879</v>
      </c>
      <c r="I96" s="12" t="s">
        <v>1121</v>
      </c>
    </row>
    <row r="97" spans="1:9">
      <c r="A97" s="12" t="s">
        <v>22</v>
      </c>
      <c r="B97" s="12" t="s">
        <v>1109</v>
      </c>
      <c r="C97" s="12" t="s">
        <v>1139</v>
      </c>
      <c r="D97" s="54" t="s">
        <v>1140</v>
      </c>
      <c r="E97" s="12" t="s">
        <v>2108</v>
      </c>
      <c r="F97" s="12" t="s">
        <v>1141</v>
      </c>
      <c r="G97" s="12" t="s">
        <v>874</v>
      </c>
      <c r="H97" s="12" t="s">
        <v>869</v>
      </c>
      <c r="I97" s="12" t="s">
        <v>1121</v>
      </c>
    </row>
    <row r="98" spans="1:9">
      <c r="A98" s="12" t="s">
        <v>22</v>
      </c>
      <c r="B98" s="12" t="s">
        <v>1081</v>
      </c>
      <c r="C98" s="54" t="s">
        <v>1132</v>
      </c>
      <c r="D98" s="12" t="s">
        <v>1133</v>
      </c>
      <c r="E98" s="12" t="s">
        <v>2108</v>
      </c>
      <c r="F98" s="12" t="s">
        <v>1134</v>
      </c>
      <c r="G98" s="12" t="s">
        <v>1135</v>
      </c>
      <c r="H98" s="12" t="s">
        <v>859</v>
      </c>
      <c r="I98" s="12" t="s">
        <v>1121</v>
      </c>
    </row>
    <row r="99" spans="1:9">
      <c r="A99" s="12" t="s">
        <v>22</v>
      </c>
      <c r="B99" s="12" t="s">
        <v>1060</v>
      </c>
      <c r="C99" s="12" t="s">
        <v>1127</v>
      </c>
      <c r="D99" s="12" t="s">
        <v>1128</v>
      </c>
      <c r="E99" s="12" t="s">
        <v>2108</v>
      </c>
      <c r="F99" s="12" t="s">
        <v>849</v>
      </c>
      <c r="G99" s="12" t="s">
        <v>1129</v>
      </c>
      <c r="H99" s="12" t="s">
        <v>850</v>
      </c>
      <c r="I99" s="12" t="s">
        <v>1121</v>
      </c>
    </row>
    <row r="100" spans="1:9">
      <c r="A100" s="12" t="s">
        <v>22</v>
      </c>
      <c r="B100" s="12" t="s">
        <v>1065</v>
      </c>
      <c r="C100" s="12" t="s">
        <v>1124</v>
      </c>
      <c r="D100" s="12" t="s">
        <v>2254</v>
      </c>
      <c r="E100" s="12" t="s">
        <v>2108</v>
      </c>
      <c r="F100" s="12" t="s">
        <v>844</v>
      </c>
      <c r="G100" s="12" t="s">
        <v>841</v>
      </c>
      <c r="H100" s="12" t="s">
        <v>840</v>
      </c>
      <c r="I100" s="12" t="s">
        <v>1121</v>
      </c>
    </row>
    <row r="101" spans="1:9">
      <c r="A101" s="12" t="s">
        <v>22</v>
      </c>
      <c r="B101" s="12" t="s">
        <v>985</v>
      </c>
      <c r="C101" s="12" t="s">
        <v>2264</v>
      </c>
      <c r="D101" s="12" t="s">
        <v>1178</v>
      </c>
      <c r="E101" s="12" t="s">
        <v>2109</v>
      </c>
      <c r="F101" s="12" t="s">
        <v>947</v>
      </c>
      <c r="G101" s="12" t="s">
        <v>1179</v>
      </c>
      <c r="H101" s="53" t="s">
        <v>2205</v>
      </c>
      <c r="I101" s="12" t="s">
        <v>1121</v>
      </c>
    </row>
    <row r="102" spans="1:9">
      <c r="A102" s="12" t="s">
        <v>22</v>
      </c>
      <c r="B102" s="12" t="s">
        <v>1110</v>
      </c>
      <c r="C102" s="12" t="s">
        <v>1182</v>
      </c>
      <c r="D102" s="12" t="s">
        <v>2265</v>
      </c>
      <c r="E102" s="12" t="s">
        <v>2109</v>
      </c>
      <c r="F102" s="12" t="s">
        <v>1183</v>
      </c>
      <c r="G102" s="12" t="s">
        <v>1184</v>
      </c>
      <c r="H102" s="53" t="s">
        <v>2206</v>
      </c>
      <c r="I102" s="12" t="s">
        <v>1121</v>
      </c>
    </row>
    <row r="103" spans="1:9">
      <c r="A103" s="12" t="s">
        <v>22</v>
      </c>
      <c r="B103" s="12" t="s">
        <v>1111</v>
      </c>
      <c r="C103" s="12" t="s">
        <v>2272</v>
      </c>
      <c r="D103" s="54" t="s">
        <v>1159</v>
      </c>
      <c r="E103" s="12" t="s">
        <v>2109</v>
      </c>
      <c r="F103" s="12" t="s">
        <v>1160</v>
      </c>
      <c r="G103" s="12" t="s">
        <v>1161</v>
      </c>
      <c r="H103" s="12" t="s">
        <v>905</v>
      </c>
      <c r="I103" s="12" t="s">
        <v>1122</v>
      </c>
    </row>
    <row r="104" spans="1:9">
      <c r="A104" s="12" t="s">
        <v>22</v>
      </c>
      <c r="B104" s="12" t="s">
        <v>975</v>
      </c>
      <c r="C104" s="54" t="s">
        <v>1155</v>
      </c>
      <c r="D104" s="12" t="s">
        <v>1156</v>
      </c>
      <c r="E104" s="12" t="s">
        <v>2109</v>
      </c>
      <c r="F104" s="12" t="s">
        <v>1157</v>
      </c>
      <c r="G104" s="12" t="s">
        <v>1158</v>
      </c>
      <c r="H104" s="12" t="s">
        <v>899</v>
      </c>
      <c r="I104" s="12" t="s">
        <v>1122</v>
      </c>
    </row>
    <row r="105" spans="1:9">
      <c r="A105" s="12" t="s">
        <v>22</v>
      </c>
      <c r="B105" s="12" t="s">
        <v>995</v>
      </c>
      <c r="C105" s="12" t="s">
        <v>1149</v>
      </c>
      <c r="D105" s="12" t="s">
        <v>2256</v>
      </c>
      <c r="E105" s="12" t="s">
        <v>2109</v>
      </c>
      <c r="F105" s="12" t="s">
        <v>895</v>
      </c>
      <c r="G105" s="12" t="s">
        <v>1150</v>
      </c>
      <c r="H105" s="12" t="s">
        <v>887</v>
      </c>
      <c r="I105" s="12" t="s">
        <v>1122</v>
      </c>
    </row>
    <row r="106" spans="1:9">
      <c r="A106" s="12" t="s">
        <v>22</v>
      </c>
      <c r="B106" s="12" t="s">
        <v>1005</v>
      </c>
      <c r="C106" s="12" t="s">
        <v>2286</v>
      </c>
      <c r="D106" s="12" t="s">
        <v>2287</v>
      </c>
      <c r="E106" s="12" t="s">
        <v>2110</v>
      </c>
      <c r="F106" s="12" t="s">
        <v>886</v>
      </c>
      <c r="G106" s="12" t="s">
        <v>1151</v>
      </c>
      <c r="H106" s="12" t="s">
        <v>2212</v>
      </c>
      <c r="I106" s="12" t="s">
        <v>1121</v>
      </c>
    </row>
    <row r="107" spans="1:9">
      <c r="A107" s="12" t="s">
        <v>22</v>
      </c>
      <c r="B107" s="12" t="s">
        <v>1112</v>
      </c>
      <c r="C107" s="12" t="s">
        <v>2267</v>
      </c>
      <c r="D107" s="54" t="s">
        <v>1187</v>
      </c>
      <c r="E107" s="12" t="s">
        <v>2110</v>
      </c>
      <c r="F107" s="12" t="s">
        <v>1188</v>
      </c>
      <c r="G107" s="12" t="s">
        <v>1189</v>
      </c>
      <c r="H107" s="53" t="s">
        <v>2209</v>
      </c>
      <c r="I107" s="12" t="s">
        <v>1122</v>
      </c>
    </row>
    <row r="108" spans="1:9">
      <c r="A108" s="12" t="s">
        <v>22</v>
      </c>
      <c r="B108" s="12" t="s">
        <v>1113</v>
      </c>
      <c r="C108" s="54" t="s">
        <v>2266</v>
      </c>
      <c r="D108" s="12" t="s">
        <v>1130</v>
      </c>
      <c r="E108" s="12" t="s">
        <v>2110</v>
      </c>
      <c r="F108" s="12" t="s">
        <v>1131</v>
      </c>
      <c r="G108" s="12" t="s">
        <v>860</v>
      </c>
      <c r="H108" s="12" t="s">
        <v>859</v>
      </c>
      <c r="I108" s="12" t="s">
        <v>1122</v>
      </c>
    </row>
    <row r="109" spans="1:9">
      <c r="A109" s="46" t="s">
        <v>22</v>
      </c>
      <c r="B109" s="46" t="s">
        <v>927</v>
      </c>
      <c r="C109" s="46" t="s">
        <v>1186</v>
      </c>
      <c r="D109" s="46" t="s">
        <v>2253</v>
      </c>
      <c r="E109" s="46" t="s">
        <v>2110</v>
      </c>
      <c r="F109" s="46" t="s">
        <v>963</v>
      </c>
      <c r="G109" s="46" t="s">
        <v>965</v>
      </c>
      <c r="H109" s="46" t="s">
        <v>964</v>
      </c>
      <c r="I109" s="46" t="s">
        <v>1121</v>
      </c>
    </row>
    <row r="110" spans="1:9">
      <c r="A110" s="12" t="s">
        <v>23</v>
      </c>
      <c r="B110" s="12" t="s">
        <v>1097</v>
      </c>
      <c r="C110" s="12" t="s">
        <v>1361</v>
      </c>
      <c r="D110" s="12" t="s">
        <v>1362</v>
      </c>
      <c r="E110" s="12" t="s">
        <v>2084</v>
      </c>
      <c r="F110" s="12" t="s">
        <v>1223</v>
      </c>
      <c r="G110" s="12" t="s">
        <v>1046</v>
      </c>
      <c r="H110" s="12" t="s">
        <v>1045</v>
      </c>
      <c r="I110" s="12" t="s">
        <v>1121</v>
      </c>
    </row>
    <row r="111" spans="1:9">
      <c r="A111" s="12" t="s">
        <v>23</v>
      </c>
      <c r="B111" s="12" t="s">
        <v>1013</v>
      </c>
      <c r="C111" s="12" t="s">
        <v>1352</v>
      </c>
      <c r="D111" s="54" t="s">
        <v>1353</v>
      </c>
      <c r="E111" s="12" t="s">
        <v>2084</v>
      </c>
      <c r="F111" s="12" t="s">
        <v>1351</v>
      </c>
      <c r="G111" s="12" t="s">
        <v>1355</v>
      </c>
      <c r="H111" s="12" t="s">
        <v>1030</v>
      </c>
      <c r="I111" s="12" t="s">
        <v>1121</v>
      </c>
    </row>
    <row r="112" spans="1:9">
      <c r="A112" s="12" t="s">
        <v>23</v>
      </c>
      <c r="B112" s="12" t="s">
        <v>1098</v>
      </c>
      <c r="C112" s="54" t="s">
        <v>1345</v>
      </c>
      <c r="D112" s="12" t="s">
        <v>1346</v>
      </c>
      <c r="E112" s="12" t="s">
        <v>2084</v>
      </c>
      <c r="F112" s="12" t="s">
        <v>1347</v>
      </c>
      <c r="G112" s="12" t="s">
        <v>1214</v>
      </c>
      <c r="H112" s="12" t="s">
        <v>1017</v>
      </c>
      <c r="I112" s="12" t="s">
        <v>1121</v>
      </c>
    </row>
    <row r="113" spans="1:9">
      <c r="A113" s="12" t="s">
        <v>23</v>
      </c>
      <c r="B113" s="12" t="s">
        <v>1019</v>
      </c>
      <c r="C113" s="12" t="s">
        <v>1365</v>
      </c>
      <c r="D113" s="12" t="s">
        <v>1366</v>
      </c>
      <c r="E113" s="12" t="s">
        <v>2084</v>
      </c>
      <c r="F113" s="12" t="s">
        <v>1226</v>
      </c>
      <c r="G113" s="12" t="s">
        <v>1091</v>
      </c>
      <c r="H113" s="12" t="s">
        <v>1090</v>
      </c>
      <c r="I113" s="12" t="s">
        <v>1121</v>
      </c>
    </row>
    <row r="114" spans="1:9">
      <c r="A114" s="12" t="s">
        <v>23</v>
      </c>
      <c r="B114" s="12" t="s">
        <v>1027</v>
      </c>
      <c r="C114" s="12" t="s">
        <v>1379</v>
      </c>
      <c r="D114" s="12" t="s">
        <v>1380</v>
      </c>
      <c r="E114" s="12" t="s">
        <v>2084</v>
      </c>
      <c r="F114" s="12" t="s">
        <v>1055</v>
      </c>
      <c r="G114" s="12" t="s">
        <v>1381</v>
      </c>
      <c r="H114" s="12" t="s">
        <v>1056</v>
      </c>
      <c r="I114" s="12" t="s">
        <v>1121</v>
      </c>
    </row>
    <row r="115" spans="1:9">
      <c r="A115" s="12" t="s">
        <v>23</v>
      </c>
      <c r="B115" s="12" t="s">
        <v>1031</v>
      </c>
      <c r="C115" s="12" t="s">
        <v>1371</v>
      </c>
      <c r="D115" s="12" t="s">
        <v>1372</v>
      </c>
      <c r="E115" s="12" t="s">
        <v>2084</v>
      </c>
      <c r="F115" s="12" t="s">
        <v>1068</v>
      </c>
      <c r="G115" s="12" t="s">
        <v>1070</v>
      </c>
      <c r="H115" s="12" t="s">
        <v>1069</v>
      </c>
      <c r="I115" s="12" t="s">
        <v>1121</v>
      </c>
    </row>
    <row r="116" spans="1:9">
      <c r="A116" s="12" t="s">
        <v>23</v>
      </c>
      <c r="B116" s="12" t="s">
        <v>1041</v>
      </c>
      <c r="C116" s="12" t="s">
        <v>1375</v>
      </c>
      <c r="D116" s="12" t="s">
        <v>1376</v>
      </c>
      <c r="E116" s="12" t="s">
        <v>2084</v>
      </c>
      <c r="F116" s="12" t="s">
        <v>1078</v>
      </c>
      <c r="G116" s="12" t="s">
        <v>1080</v>
      </c>
      <c r="H116" s="12" t="s">
        <v>1079</v>
      </c>
      <c r="I116" s="12" t="s">
        <v>1121</v>
      </c>
    </row>
    <row r="117" spans="1:9">
      <c r="A117" s="12" t="s">
        <v>23</v>
      </c>
      <c r="B117" s="12" t="s">
        <v>1099</v>
      </c>
      <c r="C117" s="12" t="s">
        <v>1356</v>
      </c>
      <c r="D117" s="54" t="s">
        <v>1357</v>
      </c>
      <c r="E117" s="12" t="s">
        <v>2085</v>
      </c>
      <c r="F117" s="12" t="s">
        <v>1035</v>
      </c>
      <c r="G117" s="12" t="s">
        <v>1358</v>
      </c>
      <c r="H117" s="12" t="s">
        <v>1030</v>
      </c>
      <c r="I117" s="12" t="s">
        <v>1122</v>
      </c>
    </row>
    <row r="118" spans="1:9">
      <c r="A118" s="12" t="s">
        <v>23</v>
      </c>
      <c r="B118" s="12" t="s">
        <v>1086</v>
      </c>
      <c r="C118" s="54" t="s">
        <v>1348</v>
      </c>
      <c r="D118" s="12" t="s">
        <v>1350</v>
      </c>
      <c r="E118" s="12" t="s">
        <v>2085</v>
      </c>
      <c r="F118" s="12" t="s">
        <v>1349</v>
      </c>
      <c r="G118" s="12" t="s">
        <v>1026</v>
      </c>
      <c r="H118" s="12" t="s">
        <v>1017</v>
      </c>
      <c r="I118" s="12" t="s">
        <v>1122</v>
      </c>
    </row>
    <row r="119" spans="1:9">
      <c r="A119" s="12" t="s">
        <v>23</v>
      </c>
      <c r="B119" s="12" t="s">
        <v>1075</v>
      </c>
      <c r="C119" s="12" t="s">
        <v>1367</v>
      </c>
      <c r="D119" s="12" t="s">
        <v>1368</v>
      </c>
      <c r="E119" s="12" t="s">
        <v>2085</v>
      </c>
      <c r="F119" s="12" t="s">
        <v>1369</v>
      </c>
      <c r="G119" s="12" t="s">
        <v>1370</v>
      </c>
      <c r="H119" s="12" t="s">
        <v>1090</v>
      </c>
      <c r="I119" s="12" t="s">
        <v>1122</v>
      </c>
    </row>
    <row r="120" spans="1:9">
      <c r="A120" s="12" t="s">
        <v>23</v>
      </c>
      <c r="B120" s="12" t="s">
        <v>1052</v>
      </c>
      <c r="C120" s="12" t="s">
        <v>1359</v>
      </c>
      <c r="D120" s="12" t="s">
        <v>1360</v>
      </c>
      <c r="E120" s="12" t="s">
        <v>2085</v>
      </c>
      <c r="F120" s="12" t="s">
        <v>1039</v>
      </c>
      <c r="G120" s="12" t="s">
        <v>1040</v>
      </c>
      <c r="H120" s="12" t="s">
        <v>1030</v>
      </c>
      <c r="I120" s="12" t="s">
        <v>1122</v>
      </c>
    </row>
    <row r="121" spans="1:9">
      <c r="A121" s="12" t="s">
        <v>23</v>
      </c>
      <c r="B121" s="12" t="s">
        <v>1058</v>
      </c>
      <c r="C121" s="12" t="s">
        <v>1363</v>
      </c>
      <c r="D121" s="12" t="s">
        <v>1364</v>
      </c>
      <c r="E121" s="12" t="s">
        <v>2085</v>
      </c>
      <c r="F121" s="12" t="s">
        <v>1050</v>
      </c>
      <c r="G121" s="12" t="s">
        <v>1051</v>
      </c>
      <c r="H121" s="12" t="s">
        <v>1045</v>
      </c>
      <c r="I121" s="12" t="s">
        <v>1122</v>
      </c>
    </row>
    <row r="122" spans="1:9">
      <c r="A122" s="12" t="s">
        <v>23</v>
      </c>
      <c r="B122" s="12" t="s">
        <v>901</v>
      </c>
      <c r="C122" s="12" t="s">
        <v>1281</v>
      </c>
      <c r="D122" s="54" t="s">
        <v>1282</v>
      </c>
      <c r="E122" s="12" t="s">
        <v>2086</v>
      </c>
      <c r="F122" s="12" t="s">
        <v>1283</v>
      </c>
      <c r="G122" s="12" t="s">
        <v>1284</v>
      </c>
      <c r="H122" s="53" t="s">
        <v>2204</v>
      </c>
      <c r="I122" s="12" t="s">
        <v>1121</v>
      </c>
    </row>
    <row r="123" spans="1:9">
      <c r="A123" s="12" t="s">
        <v>23</v>
      </c>
      <c r="B123" s="12" t="s">
        <v>1020</v>
      </c>
      <c r="C123" s="54" t="s">
        <v>1285</v>
      </c>
      <c r="D123" s="12" t="s">
        <v>1286</v>
      </c>
      <c r="E123" s="12" t="s">
        <v>2086</v>
      </c>
      <c r="F123" s="12" t="s">
        <v>1287</v>
      </c>
      <c r="G123" s="12" t="s">
        <v>1288</v>
      </c>
      <c r="H123" s="53" t="s">
        <v>2203</v>
      </c>
      <c r="I123" s="12" t="s">
        <v>1121</v>
      </c>
    </row>
    <row r="124" spans="1:9">
      <c r="A124" s="12" t="s">
        <v>23</v>
      </c>
      <c r="B124" s="12" t="s">
        <v>1023</v>
      </c>
      <c r="C124" s="12" t="s">
        <v>1253</v>
      </c>
      <c r="D124" s="12" t="s">
        <v>1254</v>
      </c>
      <c r="E124" s="12" t="s">
        <v>2086</v>
      </c>
      <c r="F124" s="12" t="s">
        <v>1255</v>
      </c>
      <c r="G124" s="12" t="s">
        <v>1256</v>
      </c>
      <c r="H124" s="12" t="s">
        <v>869</v>
      </c>
      <c r="I124" s="12" t="s">
        <v>1122</v>
      </c>
    </row>
    <row r="125" spans="1:9">
      <c r="A125" s="12" t="s">
        <v>23</v>
      </c>
      <c r="B125" s="12" t="s">
        <v>1100</v>
      </c>
      <c r="C125" s="12" t="s">
        <v>1259</v>
      </c>
      <c r="D125" s="12" t="s">
        <v>1260</v>
      </c>
      <c r="E125" s="12" t="s">
        <v>2086</v>
      </c>
      <c r="F125" s="12" t="s">
        <v>878</v>
      </c>
      <c r="G125" s="12" t="s">
        <v>880</v>
      </c>
      <c r="H125" s="12" t="s">
        <v>879</v>
      </c>
      <c r="I125" s="12" t="s">
        <v>1122</v>
      </c>
    </row>
    <row r="126" spans="1:9">
      <c r="A126" s="12" t="s">
        <v>23</v>
      </c>
      <c r="B126" s="12" t="s">
        <v>1101</v>
      </c>
      <c r="C126" s="12" t="s">
        <v>1279</v>
      </c>
      <c r="D126" s="12" t="s">
        <v>1280</v>
      </c>
      <c r="E126" s="12" t="s">
        <v>2086</v>
      </c>
      <c r="F126" s="12" t="s">
        <v>914</v>
      </c>
      <c r="G126" s="12" t="s">
        <v>916</v>
      </c>
      <c r="H126" s="53" t="s">
        <v>2203</v>
      </c>
      <c r="I126" s="12" t="s">
        <v>1122</v>
      </c>
    </row>
    <row r="127" spans="1:9">
      <c r="A127" s="12" t="s">
        <v>23</v>
      </c>
      <c r="B127" s="12" t="s">
        <v>1034</v>
      </c>
      <c r="C127" s="12" t="s">
        <v>1309</v>
      </c>
      <c r="D127" s="12" t="s">
        <v>1310</v>
      </c>
      <c r="E127" s="12" t="s">
        <v>2086</v>
      </c>
      <c r="F127" s="12" t="s">
        <v>956</v>
      </c>
      <c r="G127" s="12" t="s">
        <v>957</v>
      </c>
      <c r="H127" s="53" t="s">
        <v>2206</v>
      </c>
      <c r="I127" s="12" t="s">
        <v>1122</v>
      </c>
    </row>
    <row r="128" spans="1:9">
      <c r="A128" s="12" t="s">
        <v>23</v>
      </c>
      <c r="B128" s="12" t="s">
        <v>1036</v>
      </c>
      <c r="C128" s="12" t="s">
        <v>1302</v>
      </c>
      <c r="D128" s="12" t="s">
        <v>1303</v>
      </c>
      <c r="E128" s="12" t="s">
        <v>2086</v>
      </c>
      <c r="F128" s="12" t="s">
        <v>1304</v>
      </c>
      <c r="G128" s="12" t="s">
        <v>948</v>
      </c>
      <c r="H128" s="53" t="s">
        <v>2205</v>
      </c>
      <c r="I128" s="12" t="s">
        <v>1122</v>
      </c>
    </row>
    <row r="129" spans="1:9">
      <c r="A129" s="12" t="s">
        <v>23</v>
      </c>
      <c r="B129" s="12" t="s">
        <v>1047</v>
      </c>
      <c r="C129" s="12" t="s">
        <v>1377</v>
      </c>
      <c r="D129" s="12" t="s">
        <v>1378</v>
      </c>
      <c r="E129" s="12" t="s">
        <v>2087</v>
      </c>
      <c r="F129" s="12" t="s">
        <v>1084</v>
      </c>
      <c r="G129" s="12" t="s">
        <v>1085</v>
      </c>
      <c r="H129" s="12" t="s">
        <v>1079</v>
      </c>
      <c r="I129" s="12" t="s">
        <v>1122</v>
      </c>
    </row>
    <row r="130" spans="1:9">
      <c r="A130" s="12" t="s">
        <v>23</v>
      </c>
      <c r="B130" s="12" t="s">
        <v>1092</v>
      </c>
      <c r="C130" s="12" t="s">
        <v>1373</v>
      </c>
      <c r="D130" s="12" t="s">
        <v>1374</v>
      </c>
      <c r="E130" s="12" t="s">
        <v>2087</v>
      </c>
      <c r="F130" s="12" t="s">
        <v>1068</v>
      </c>
      <c r="G130" s="12" t="s">
        <v>1074</v>
      </c>
      <c r="H130" s="12" t="s">
        <v>1069</v>
      </c>
      <c r="I130" s="12" t="s">
        <v>1122</v>
      </c>
    </row>
    <row r="131" spans="1:9">
      <c r="A131" s="12" t="s">
        <v>23</v>
      </c>
      <c r="B131" s="12" t="s">
        <v>1102</v>
      </c>
      <c r="C131" s="12" t="s">
        <v>1382</v>
      </c>
      <c r="D131" s="54" t="s">
        <v>1383</v>
      </c>
      <c r="E131" s="12" t="s">
        <v>2087</v>
      </c>
      <c r="F131" s="12" t="s">
        <v>1063</v>
      </c>
      <c r="G131" s="12" t="s">
        <v>1064</v>
      </c>
      <c r="H131" s="12" t="s">
        <v>1056</v>
      </c>
      <c r="I131" s="12" t="s">
        <v>1122</v>
      </c>
    </row>
    <row r="132" spans="1:9">
      <c r="A132" s="12" t="s">
        <v>23</v>
      </c>
      <c r="B132" s="12" t="s">
        <v>865</v>
      </c>
      <c r="C132" s="54" t="s">
        <v>1269</v>
      </c>
      <c r="D132" s="12" t="s">
        <v>1270</v>
      </c>
      <c r="E132" s="12" t="s">
        <v>2087</v>
      </c>
      <c r="F132" s="12" t="s">
        <v>1271</v>
      </c>
      <c r="G132" s="12" t="s">
        <v>1272</v>
      </c>
      <c r="H132" s="12" t="s">
        <v>899</v>
      </c>
      <c r="I132" s="12" t="s">
        <v>1121</v>
      </c>
    </row>
    <row r="133" spans="1:9">
      <c r="A133" s="12" t="s">
        <v>23</v>
      </c>
      <c r="B133" s="12" t="s">
        <v>875</v>
      </c>
      <c r="C133" s="12" t="s">
        <v>1265</v>
      </c>
      <c r="D133" s="12" t="s">
        <v>1266</v>
      </c>
      <c r="E133" s="12" t="s">
        <v>2087</v>
      </c>
      <c r="F133" s="12" t="s">
        <v>888</v>
      </c>
      <c r="G133" s="12" t="s">
        <v>892</v>
      </c>
      <c r="H133" s="53" t="s">
        <v>2211</v>
      </c>
      <c r="I133" s="12" t="s">
        <v>1121</v>
      </c>
    </row>
    <row r="134" spans="1:9">
      <c r="A134" s="12" t="s">
        <v>23</v>
      </c>
      <c r="B134" s="12" t="s">
        <v>911</v>
      </c>
      <c r="C134" s="12" t="s">
        <v>1320</v>
      </c>
      <c r="D134" s="12" t="s">
        <v>1321</v>
      </c>
      <c r="E134" s="12" t="s">
        <v>2087</v>
      </c>
      <c r="F134" s="12" t="s">
        <v>973</v>
      </c>
      <c r="G134" s="12" t="s">
        <v>974</v>
      </c>
      <c r="H134" s="53" t="s">
        <v>2207</v>
      </c>
      <c r="I134" s="12" t="s">
        <v>1122</v>
      </c>
    </row>
    <row r="135" spans="1:9">
      <c r="A135" s="12" t="s">
        <v>23</v>
      </c>
      <c r="B135" s="12" t="s">
        <v>917</v>
      </c>
      <c r="C135" s="12" t="s">
        <v>1242</v>
      </c>
      <c r="D135" s="12" t="s">
        <v>1243</v>
      </c>
      <c r="E135" s="12" t="s">
        <v>2087</v>
      </c>
      <c r="F135" s="12" t="s">
        <v>849</v>
      </c>
      <c r="G135" s="12" t="s">
        <v>851</v>
      </c>
      <c r="H135" s="12" t="s">
        <v>850</v>
      </c>
      <c r="I135" s="12" t="s">
        <v>1122</v>
      </c>
    </row>
    <row r="136" spans="1:9">
      <c r="A136" s="12" t="s">
        <v>23</v>
      </c>
      <c r="B136" s="12" t="s">
        <v>1103</v>
      </c>
      <c r="C136" s="12" t="s">
        <v>1237</v>
      </c>
      <c r="D136" s="12" t="s">
        <v>1238</v>
      </c>
      <c r="E136" s="12" t="s">
        <v>2087</v>
      </c>
      <c r="F136" s="12" t="s">
        <v>1239</v>
      </c>
      <c r="G136" s="12" t="s">
        <v>841</v>
      </c>
      <c r="H136" s="12" t="s">
        <v>840</v>
      </c>
      <c r="I136" s="12" t="s">
        <v>1122</v>
      </c>
    </row>
    <row r="137" spans="1:9">
      <c r="A137" s="12" t="s">
        <v>23</v>
      </c>
      <c r="B137" s="12" t="s">
        <v>922</v>
      </c>
      <c r="C137" s="12" t="s">
        <v>1325</v>
      </c>
      <c r="D137" s="12" t="s">
        <v>1326</v>
      </c>
      <c r="E137" s="12" t="s">
        <v>2088</v>
      </c>
      <c r="F137" s="12" t="s">
        <v>1327</v>
      </c>
      <c r="G137" s="12" t="s">
        <v>990</v>
      </c>
      <c r="H137" s="12" t="s">
        <v>989</v>
      </c>
      <c r="I137" s="12" t="s">
        <v>1122</v>
      </c>
    </row>
    <row r="138" spans="1:9">
      <c r="A138" s="12" t="s">
        <v>23</v>
      </c>
      <c r="B138" s="12" t="s">
        <v>949</v>
      </c>
      <c r="C138" s="12" t="s">
        <v>1331</v>
      </c>
      <c r="D138" s="54" t="s">
        <v>1332</v>
      </c>
      <c r="E138" s="12" t="s">
        <v>2088</v>
      </c>
      <c r="F138" s="12" t="s">
        <v>1333</v>
      </c>
      <c r="G138" s="12" t="s">
        <v>1334</v>
      </c>
      <c r="H138" s="12" t="s">
        <v>979</v>
      </c>
      <c r="I138" s="12" t="s">
        <v>1122</v>
      </c>
    </row>
    <row r="139" spans="1:9">
      <c r="A139" s="12" t="s">
        <v>23</v>
      </c>
      <c r="B139" s="12" t="s">
        <v>953</v>
      </c>
      <c r="C139" s="54" t="s">
        <v>1335</v>
      </c>
      <c r="D139" s="12" t="s">
        <v>1336</v>
      </c>
      <c r="E139" s="12" t="s">
        <v>2088</v>
      </c>
      <c r="F139" s="12" t="s">
        <v>1337</v>
      </c>
      <c r="G139" s="12" t="s">
        <v>1009</v>
      </c>
      <c r="H139" s="12" t="s">
        <v>1678</v>
      </c>
      <c r="I139" s="12" t="s">
        <v>1122</v>
      </c>
    </row>
    <row r="140" spans="1:9">
      <c r="A140" s="12" t="s">
        <v>23</v>
      </c>
      <c r="B140" s="12" t="s">
        <v>1104</v>
      </c>
      <c r="C140" s="12" t="s">
        <v>1340</v>
      </c>
      <c r="D140" s="12" t="s">
        <v>1341</v>
      </c>
      <c r="E140" s="12" t="s">
        <v>2088</v>
      </c>
      <c r="F140" s="12" t="s">
        <v>1342</v>
      </c>
      <c r="G140" s="12" t="s">
        <v>1004</v>
      </c>
      <c r="H140" s="12" t="s">
        <v>999</v>
      </c>
      <c r="I140" s="12" t="s">
        <v>1122</v>
      </c>
    </row>
    <row r="141" spans="1:9">
      <c r="A141" s="12" t="s">
        <v>23</v>
      </c>
      <c r="B141" s="12" t="s">
        <v>836</v>
      </c>
      <c r="C141" s="12" t="s">
        <v>1298</v>
      </c>
      <c r="D141" s="12" t="s">
        <v>1299</v>
      </c>
      <c r="E141" s="12" t="s">
        <v>2089</v>
      </c>
      <c r="F141" s="12" t="s">
        <v>1300</v>
      </c>
      <c r="G141" s="12" t="s">
        <v>1301</v>
      </c>
      <c r="H141" s="12" t="s">
        <v>939</v>
      </c>
      <c r="I141" s="12" t="s">
        <v>1121</v>
      </c>
    </row>
    <row r="142" spans="1:9">
      <c r="A142" s="12" t="s">
        <v>23</v>
      </c>
      <c r="B142" s="12" t="s">
        <v>846</v>
      </c>
      <c r="C142" s="12" t="s">
        <v>1292</v>
      </c>
      <c r="D142" s="54" t="s">
        <v>1293</v>
      </c>
      <c r="E142" s="12" t="s">
        <v>2089</v>
      </c>
      <c r="F142" s="12" t="s">
        <v>1294</v>
      </c>
      <c r="G142" s="12" t="s">
        <v>935</v>
      </c>
      <c r="H142" s="53" t="s">
        <v>2208</v>
      </c>
      <c r="I142" s="12" t="s">
        <v>1121</v>
      </c>
    </row>
    <row r="143" spans="1:9">
      <c r="A143" s="12" t="s">
        <v>23</v>
      </c>
      <c r="B143" s="12" t="s">
        <v>889</v>
      </c>
      <c r="C143" s="54" t="s">
        <v>1289</v>
      </c>
      <c r="D143" s="12" t="s">
        <v>1290</v>
      </c>
      <c r="E143" s="12" t="s">
        <v>2089</v>
      </c>
      <c r="F143" s="12" t="s">
        <v>1291</v>
      </c>
      <c r="G143" s="12" t="s">
        <v>931</v>
      </c>
      <c r="H143" s="53" t="s">
        <v>2204</v>
      </c>
      <c r="I143" s="12" t="s">
        <v>1122</v>
      </c>
    </row>
    <row r="144" spans="1:9">
      <c r="A144" s="12" t="s">
        <v>23</v>
      </c>
      <c r="B144" s="12" t="s">
        <v>1105</v>
      </c>
      <c r="C144" s="12" t="s">
        <v>1295</v>
      </c>
      <c r="D144" s="12" t="s">
        <v>1296</v>
      </c>
      <c r="E144" s="12" t="s">
        <v>2089</v>
      </c>
      <c r="F144" s="12" t="s">
        <v>938</v>
      </c>
      <c r="G144" s="12" t="s">
        <v>1297</v>
      </c>
      <c r="H144" s="12" t="s">
        <v>939</v>
      </c>
      <c r="I144" s="12" t="s">
        <v>1122</v>
      </c>
    </row>
    <row r="145" spans="1:9">
      <c r="A145" s="12" t="s">
        <v>23</v>
      </c>
      <c r="B145" s="12" t="s">
        <v>970</v>
      </c>
      <c r="C145" s="12" t="s">
        <v>1322</v>
      </c>
      <c r="D145" s="12" t="s">
        <v>1323</v>
      </c>
      <c r="E145" s="12" t="s">
        <v>2089</v>
      </c>
      <c r="F145" s="12" t="s">
        <v>993</v>
      </c>
      <c r="G145" s="12" t="s">
        <v>1324</v>
      </c>
      <c r="H145" s="12" t="s">
        <v>989</v>
      </c>
      <c r="I145" s="12" t="s">
        <v>1121</v>
      </c>
    </row>
    <row r="146" spans="1:9">
      <c r="A146" s="12" t="s">
        <v>23</v>
      </c>
      <c r="B146" s="12" t="s">
        <v>1071</v>
      </c>
      <c r="C146" s="12" t="s">
        <v>1328</v>
      </c>
      <c r="D146" s="12" t="s">
        <v>1329</v>
      </c>
      <c r="E146" s="12" t="s">
        <v>2089</v>
      </c>
      <c r="F146" s="12" t="s">
        <v>983</v>
      </c>
      <c r="G146" s="12" t="s">
        <v>1330</v>
      </c>
      <c r="H146" s="12" t="s">
        <v>979</v>
      </c>
      <c r="I146" s="12" t="s">
        <v>1121</v>
      </c>
    </row>
    <row r="147" spans="1:9">
      <c r="A147" s="12" t="s">
        <v>23</v>
      </c>
      <c r="B147" s="12" t="s">
        <v>1106</v>
      </c>
      <c r="C147" s="12" t="s">
        <v>1338</v>
      </c>
      <c r="D147" s="12" t="s">
        <v>1339</v>
      </c>
      <c r="E147" s="12" t="s">
        <v>2089</v>
      </c>
      <c r="F147" s="12" t="s">
        <v>1012</v>
      </c>
      <c r="G147" s="12" t="s">
        <v>1009</v>
      </c>
      <c r="H147" s="12" t="s">
        <v>1678</v>
      </c>
      <c r="I147" s="12" t="s">
        <v>1121</v>
      </c>
    </row>
    <row r="148" spans="1:9">
      <c r="A148" s="12" t="s">
        <v>23</v>
      </c>
      <c r="B148" s="12" t="s">
        <v>1107</v>
      </c>
      <c r="C148" s="12" t="s">
        <v>1343</v>
      </c>
      <c r="D148" s="12" t="s">
        <v>1344</v>
      </c>
      <c r="E148" s="12" t="s">
        <v>2089</v>
      </c>
      <c r="F148" s="12" t="s">
        <v>1208</v>
      </c>
      <c r="G148" s="12" t="s">
        <v>1209</v>
      </c>
      <c r="H148" s="12" t="s">
        <v>999</v>
      </c>
      <c r="I148" s="12" t="s">
        <v>1121</v>
      </c>
    </row>
    <row r="149" spans="1:9">
      <c r="A149" s="12" t="s">
        <v>23</v>
      </c>
      <c r="B149" s="12" t="s">
        <v>1108</v>
      </c>
      <c r="C149" s="12" t="s">
        <v>1261</v>
      </c>
      <c r="D149" s="12" t="s">
        <v>1262</v>
      </c>
      <c r="E149" s="12" t="s">
        <v>2090</v>
      </c>
      <c r="F149" s="12" t="s">
        <v>883</v>
      </c>
      <c r="G149" s="12" t="s">
        <v>880</v>
      </c>
      <c r="H149" s="12" t="s">
        <v>879</v>
      </c>
      <c r="I149" s="12" t="s">
        <v>1121</v>
      </c>
    </row>
    <row r="150" spans="1:9">
      <c r="A150" s="12" t="s">
        <v>23</v>
      </c>
      <c r="B150" s="12" t="s">
        <v>1109</v>
      </c>
      <c r="C150" s="12" t="s">
        <v>1257</v>
      </c>
      <c r="D150" s="54" t="s">
        <v>1258</v>
      </c>
      <c r="E150" s="12" t="s">
        <v>2090</v>
      </c>
      <c r="F150" s="12" t="s">
        <v>873</v>
      </c>
      <c r="G150" s="12" t="s">
        <v>874</v>
      </c>
      <c r="H150" s="12" t="s">
        <v>869</v>
      </c>
      <c r="I150" s="12" t="s">
        <v>1121</v>
      </c>
    </row>
    <row r="151" spans="1:9">
      <c r="A151" s="12" t="s">
        <v>23</v>
      </c>
      <c r="B151" s="12" t="s">
        <v>1081</v>
      </c>
      <c r="C151" s="54" t="s">
        <v>1247</v>
      </c>
      <c r="D151" s="12" t="s">
        <v>1248</v>
      </c>
      <c r="E151" s="12" t="s">
        <v>2090</v>
      </c>
      <c r="F151" s="12" t="s">
        <v>1134</v>
      </c>
      <c r="G151" s="12" t="s">
        <v>1249</v>
      </c>
      <c r="H151" s="12" t="s">
        <v>859</v>
      </c>
      <c r="I151" s="12" t="s">
        <v>1121</v>
      </c>
    </row>
    <row r="152" spans="1:9">
      <c r="A152" s="12" t="s">
        <v>23</v>
      </c>
      <c r="B152" s="12" t="s">
        <v>1060</v>
      </c>
      <c r="C152" s="12" t="s">
        <v>1244</v>
      </c>
      <c r="D152" s="12" t="s">
        <v>1245</v>
      </c>
      <c r="E152" s="12" t="s">
        <v>2090</v>
      </c>
      <c r="F152" s="12" t="s">
        <v>854</v>
      </c>
      <c r="G152" s="12" t="s">
        <v>1246</v>
      </c>
      <c r="H152" s="12" t="s">
        <v>850</v>
      </c>
      <c r="I152" s="12" t="s">
        <v>1121</v>
      </c>
    </row>
    <row r="153" spans="1:9">
      <c r="A153" s="12" t="s">
        <v>23</v>
      </c>
      <c r="B153" s="12" t="s">
        <v>1065</v>
      </c>
      <c r="C153" s="12" t="s">
        <v>1240</v>
      </c>
      <c r="D153" s="12" t="s">
        <v>1241</v>
      </c>
      <c r="E153" s="12" t="s">
        <v>2090</v>
      </c>
      <c r="F153" s="12" t="s">
        <v>844</v>
      </c>
      <c r="G153" s="12" t="s">
        <v>841</v>
      </c>
      <c r="H153" s="12" t="s">
        <v>840</v>
      </c>
      <c r="I153" s="12" t="s">
        <v>1121</v>
      </c>
    </row>
    <row r="154" spans="1:9">
      <c r="A154" s="12" t="s">
        <v>23</v>
      </c>
      <c r="B154" s="12" t="s">
        <v>985</v>
      </c>
      <c r="C154" s="12" t="s">
        <v>1305</v>
      </c>
      <c r="D154" s="12" t="s">
        <v>1306</v>
      </c>
      <c r="E154" s="12" t="s">
        <v>2091</v>
      </c>
      <c r="F154" s="12" t="s">
        <v>1307</v>
      </c>
      <c r="G154" s="12" t="s">
        <v>1308</v>
      </c>
      <c r="H154" s="53" t="s">
        <v>2205</v>
      </c>
      <c r="I154" s="12" t="s">
        <v>1121</v>
      </c>
    </row>
    <row r="155" spans="1:9">
      <c r="A155" s="12" t="s">
        <v>23</v>
      </c>
      <c r="B155" s="12" t="s">
        <v>1110</v>
      </c>
      <c r="C155" s="12" t="s">
        <v>1311</v>
      </c>
      <c r="D155" s="12" t="s">
        <v>1312</v>
      </c>
      <c r="E155" s="12" t="s">
        <v>2091</v>
      </c>
      <c r="F155" s="12" t="s">
        <v>956</v>
      </c>
      <c r="G155" s="12" t="s">
        <v>1313</v>
      </c>
      <c r="H155" s="53" t="s">
        <v>2206</v>
      </c>
      <c r="I155" s="12" t="s">
        <v>1121</v>
      </c>
    </row>
    <row r="156" spans="1:9">
      <c r="A156" s="12" t="s">
        <v>23</v>
      </c>
      <c r="B156" s="12" t="s">
        <v>1111</v>
      </c>
      <c r="C156" s="12" t="s">
        <v>1276</v>
      </c>
      <c r="D156" s="54" t="s">
        <v>1277</v>
      </c>
      <c r="E156" s="12" t="s">
        <v>2091</v>
      </c>
      <c r="F156" s="12" t="s">
        <v>1278</v>
      </c>
      <c r="G156" s="12" t="s">
        <v>910</v>
      </c>
      <c r="H156" s="12" t="s">
        <v>905</v>
      </c>
      <c r="I156" s="12" t="s">
        <v>1122</v>
      </c>
    </row>
    <row r="157" spans="1:9">
      <c r="A157" s="12" t="s">
        <v>23</v>
      </c>
      <c r="B157" s="12" t="s">
        <v>975</v>
      </c>
      <c r="C157" s="54" t="s">
        <v>1273</v>
      </c>
      <c r="D157" s="12" t="s">
        <v>1274</v>
      </c>
      <c r="E157" s="12" t="s">
        <v>2091</v>
      </c>
      <c r="F157" s="12" t="s">
        <v>898</v>
      </c>
      <c r="G157" s="12" t="s">
        <v>1275</v>
      </c>
      <c r="H157" s="12" t="s">
        <v>899</v>
      </c>
      <c r="I157" s="12" t="s">
        <v>1122</v>
      </c>
    </row>
    <row r="158" spans="1:9">
      <c r="A158" s="12" t="s">
        <v>23</v>
      </c>
      <c r="B158" s="12" t="s">
        <v>995</v>
      </c>
      <c r="C158" s="12" t="s">
        <v>1263</v>
      </c>
      <c r="D158" s="12" t="s">
        <v>1264</v>
      </c>
      <c r="E158" s="12" t="s">
        <v>2091</v>
      </c>
      <c r="F158" s="12" t="s">
        <v>895</v>
      </c>
      <c r="G158" s="12" t="s">
        <v>892</v>
      </c>
      <c r="H158" s="12" t="s">
        <v>887</v>
      </c>
      <c r="I158" s="12" t="s">
        <v>1122</v>
      </c>
    </row>
    <row r="159" spans="1:9">
      <c r="A159" s="12" t="s">
        <v>23</v>
      </c>
      <c r="B159" s="12" t="s">
        <v>1005</v>
      </c>
      <c r="C159" s="12" t="s">
        <v>1267</v>
      </c>
      <c r="D159" s="12" t="s">
        <v>1268</v>
      </c>
      <c r="E159" s="12" t="s">
        <v>2092</v>
      </c>
      <c r="F159" s="12" t="s">
        <v>886</v>
      </c>
      <c r="G159" s="12" t="s">
        <v>888</v>
      </c>
      <c r="H159" s="53" t="s">
        <v>2212</v>
      </c>
      <c r="I159" s="12" t="s">
        <v>1121</v>
      </c>
    </row>
    <row r="160" spans="1:9">
      <c r="A160" s="12" t="s">
        <v>23</v>
      </c>
      <c r="B160" s="12" t="s">
        <v>1112</v>
      </c>
      <c r="C160" s="12" t="s">
        <v>1316</v>
      </c>
      <c r="D160" s="54" t="s">
        <v>1317</v>
      </c>
      <c r="E160" s="12" t="s">
        <v>2092</v>
      </c>
      <c r="F160" s="12" t="s">
        <v>1318</v>
      </c>
      <c r="G160" s="12" t="s">
        <v>1319</v>
      </c>
      <c r="H160" s="53" t="s">
        <v>2209</v>
      </c>
      <c r="I160" s="12" t="s">
        <v>1122</v>
      </c>
    </row>
    <row r="161" spans="1:9">
      <c r="A161" s="12" t="s">
        <v>23</v>
      </c>
      <c r="B161" s="12" t="s">
        <v>1113</v>
      </c>
      <c r="C161" s="54" t="s">
        <v>1250</v>
      </c>
      <c r="D161" s="12" t="s">
        <v>1251</v>
      </c>
      <c r="E161" s="12" t="s">
        <v>2092</v>
      </c>
      <c r="F161" s="12" t="s">
        <v>1252</v>
      </c>
      <c r="G161" s="12" t="s">
        <v>860</v>
      </c>
      <c r="H161" s="12" t="s">
        <v>859</v>
      </c>
      <c r="I161" s="12" t="s">
        <v>1122</v>
      </c>
    </row>
    <row r="162" spans="1:9">
      <c r="A162" s="46" t="s">
        <v>23</v>
      </c>
      <c r="B162" s="46" t="s">
        <v>927</v>
      </c>
      <c r="C162" s="46" t="s">
        <v>1314</v>
      </c>
      <c r="D162" s="46" t="s">
        <v>1315</v>
      </c>
      <c r="E162" s="46" t="s">
        <v>2092</v>
      </c>
      <c r="F162" s="46" t="s">
        <v>963</v>
      </c>
      <c r="G162" s="46" t="s">
        <v>965</v>
      </c>
      <c r="H162" s="46" t="s">
        <v>964</v>
      </c>
      <c r="I162" s="46" t="s">
        <v>1121</v>
      </c>
    </row>
    <row r="163" spans="1:9">
      <c r="A163" s="12" t="s">
        <v>24</v>
      </c>
      <c r="B163" s="12" t="s">
        <v>1097</v>
      </c>
      <c r="C163" s="12" t="s">
        <v>1495</v>
      </c>
      <c r="D163" s="12" t="s">
        <v>1496</v>
      </c>
      <c r="E163" s="12" t="s">
        <v>2093</v>
      </c>
      <c r="F163" s="12" t="s">
        <v>1497</v>
      </c>
      <c r="G163" s="12" t="s">
        <v>1046</v>
      </c>
      <c r="H163" s="12" t="s">
        <v>1045</v>
      </c>
      <c r="I163" s="12" t="s">
        <v>1121</v>
      </c>
    </row>
    <row r="164" spans="1:9">
      <c r="A164" s="12" t="s">
        <v>24</v>
      </c>
      <c r="B164" s="12" t="s">
        <v>1013</v>
      </c>
      <c r="C164" s="12" t="s">
        <v>1401</v>
      </c>
      <c r="D164" s="12" t="s">
        <v>1402</v>
      </c>
      <c r="E164" s="12" t="s">
        <v>2093</v>
      </c>
      <c r="F164" s="12" t="s">
        <v>868</v>
      </c>
      <c r="G164" s="12" t="s">
        <v>874</v>
      </c>
      <c r="H164" s="12" t="s">
        <v>869</v>
      </c>
      <c r="I164" s="12" t="s">
        <v>1122</v>
      </c>
    </row>
    <row r="165" spans="1:9">
      <c r="A165" s="12" t="s">
        <v>24</v>
      </c>
      <c r="B165" s="12" t="s">
        <v>1098</v>
      </c>
      <c r="C165" s="12" t="s">
        <v>1430</v>
      </c>
      <c r="D165" s="54" t="s">
        <v>1431</v>
      </c>
      <c r="E165" s="12" t="s">
        <v>2093</v>
      </c>
      <c r="F165" s="12" t="s">
        <v>1432</v>
      </c>
      <c r="G165" s="12" t="s">
        <v>1433</v>
      </c>
      <c r="H165" s="12" t="s">
        <v>2203</v>
      </c>
      <c r="I165" s="12" t="s">
        <v>1121</v>
      </c>
    </row>
    <row r="166" spans="1:9">
      <c r="A166" s="12" t="s">
        <v>24</v>
      </c>
      <c r="B166" s="12" t="s">
        <v>1019</v>
      </c>
      <c r="C166" s="54" t="s">
        <v>1483</v>
      </c>
      <c r="D166" s="12" t="s">
        <v>1485</v>
      </c>
      <c r="E166" s="12" t="s">
        <v>2093</v>
      </c>
      <c r="F166" s="12" t="s">
        <v>1484</v>
      </c>
      <c r="G166" s="12" t="s">
        <v>1018</v>
      </c>
      <c r="H166" s="12" t="s">
        <v>1017</v>
      </c>
      <c r="I166" s="12" t="s">
        <v>1121</v>
      </c>
    </row>
    <row r="167" spans="1:9">
      <c r="A167" s="12" t="s">
        <v>24</v>
      </c>
      <c r="B167" s="12" t="s">
        <v>1027</v>
      </c>
      <c r="C167" s="12" t="s">
        <v>1502</v>
      </c>
      <c r="D167" s="12" t="s">
        <v>1503</v>
      </c>
      <c r="E167" s="12" t="s">
        <v>2093</v>
      </c>
      <c r="F167" s="12" t="s">
        <v>1226</v>
      </c>
      <c r="G167" s="12" t="s">
        <v>1091</v>
      </c>
      <c r="H167" s="12" t="s">
        <v>1090</v>
      </c>
      <c r="I167" s="12" t="s">
        <v>1121</v>
      </c>
    </row>
    <row r="168" spans="1:9">
      <c r="A168" s="12" t="s">
        <v>24</v>
      </c>
      <c r="B168" s="12" t="s">
        <v>1031</v>
      </c>
      <c r="C168" s="12" t="s">
        <v>2213</v>
      </c>
      <c r="D168" s="12" t="s">
        <v>2214</v>
      </c>
      <c r="E168" s="12" t="s">
        <v>2093</v>
      </c>
      <c r="F168" s="12" t="s">
        <v>2215</v>
      </c>
      <c r="G168" s="12" t="s">
        <v>2216</v>
      </c>
      <c r="H168" s="12" t="s">
        <v>2217</v>
      </c>
      <c r="I168" s="12" t="s">
        <v>588</v>
      </c>
    </row>
    <row r="169" spans="1:9">
      <c r="A169" s="12" t="s">
        <v>24</v>
      </c>
      <c r="B169" s="12" t="s">
        <v>1041</v>
      </c>
      <c r="C169" s="12" t="s">
        <v>1498</v>
      </c>
      <c r="D169" s="12" t="s">
        <v>1499</v>
      </c>
      <c r="E169" s="12" t="s">
        <v>2093</v>
      </c>
      <c r="F169" s="12" t="s">
        <v>1068</v>
      </c>
      <c r="G169" s="12" t="s">
        <v>1070</v>
      </c>
      <c r="H169" s="12" t="s">
        <v>1069</v>
      </c>
      <c r="I169" s="12" t="s">
        <v>1121</v>
      </c>
    </row>
    <row r="170" spans="1:9">
      <c r="A170" s="12" t="s">
        <v>24</v>
      </c>
      <c r="B170" s="12" t="s">
        <v>1099</v>
      </c>
      <c r="C170" s="12" t="s">
        <v>1506</v>
      </c>
      <c r="D170" s="12" t="s">
        <v>1507</v>
      </c>
      <c r="E170" s="12" t="s">
        <v>2093</v>
      </c>
      <c r="F170" s="12" t="s">
        <v>1078</v>
      </c>
      <c r="G170" s="12" t="s">
        <v>1080</v>
      </c>
      <c r="H170" s="12" t="s">
        <v>1079</v>
      </c>
      <c r="I170" s="12" t="s">
        <v>1121</v>
      </c>
    </row>
    <row r="171" spans="1:9">
      <c r="A171" s="12" t="s">
        <v>24</v>
      </c>
      <c r="B171" s="12" t="s">
        <v>1086</v>
      </c>
      <c r="C171" s="12" t="s">
        <v>1425</v>
      </c>
      <c r="D171" s="54" t="s">
        <v>1426</v>
      </c>
      <c r="E171" s="12" t="s">
        <v>2094</v>
      </c>
      <c r="F171" s="12" t="s">
        <v>1427</v>
      </c>
      <c r="G171" s="12" t="s">
        <v>906</v>
      </c>
      <c r="H171" s="12" t="s">
        <v>905</v>
      </c>
      <c r="I171" s="12" t="s">
        <v>1121</v>
      </c>
    </row>
    <row r="172" spans="1:9">
      <c r="A172" s="12" t="s">
        <v>24</v>
      </c>
      <c r="B172" s="12" t="s">
        <v>1075</v>
      </c>
      <c r="C172" s="54" t="s">
        <v>1486</v>
      </c>
      <c r="D172" s="12" t="s">
        <v>1487</v>
      </c>
      <c r="E172" s="12" t="s">
        <v>2094</v>
      </c>
      <c r="F172" s="12" t="s">
        <v>1210</v>
      </c>
      <c r="G172" s="12" t="s">
        <v>1026</v>
      </c>
      <c r="H172" s="12" t="s">
        <v>1017</v>
      </c>
      <c r="I172" s="12" t="s">
        <v>1122</v>
      </c>
    </row>
    <row r="173" spans="1:9">
      <c r="A173" s="12" t="s">
        <v>24</v>
      </c>
      <c r="B173" s="12" t="s">
        <v>1052</v>
      </c>
      <c r="C173" s="12" t="s">
        <v>1504</v>
      </c>
      <c r="D173" s="12" t="s">
        <v>1505</v>
      </c>
      <c r="E173" s="12" t="s">
        <v>2094</v>
      </c>
      <c r="F173" s="12" t="s">
        <v>1095</v>
      </c>
      <c r="G173" s="12" t="s">
        <v>1091</v>
      </c>
      <c r="H173" s="12" t="s">
        <v>1090</v>
      </c>
      <c r="I173" s="12" t="s">
        <v>1122</v>
      </c>
    </row>
    <row r="174" spans="1:9">
      <c r="A174" s="12" t="s">
        <v>24</v>
      </c>
      <c r="B174" s="12" t="s">
        <v>1058</v>
      </c>
      <c r="C174" s="12" t="s">
        <v>1488</v>
      </c>
      <c r="D174" s="12" t="s">
        <v>1489</v>
      </c>
      <c r="E174" s="12" t="s">
        <v>2094</v>
      </c>
      <c r="F174" s="12" t="s">
        <v>1039</v>
      </c>
      <c r="G174" s="12" t="s">
        <v>1040</v>
      </c>
      <c r="H174" s="12" t="s">
        <v>1030</v>
      </c>
      <c r="I174" s="12" t="s">
        <v>1122</v>
      </c>
    </row>
    <row r="175" spans="1:9">
      <c r="A175" s="12" t="s">
        <v>24</v>
      </c>
      <c r="B175" s="12" t="s">
        <v>901</v>
      </c>
      <c r="C175" s="12" t="s">
        <v>1492</v>
      </c>
      <c r="D175" s="12" t="s">
        <v>1493</v>
      </c>
      <c r="E175" s="12" t="s">
        <v>2094</v>
      </c>
      <c r="F175" s="12" t="s">
        <v>1050</v>
      </c>
      <c r="G175" s="12" t="s">
        <v>1494</v>
      </c>
      <c r="H175" s="12" t="s">
        <v>1045</v>
      </c>
      <c r="I175" s="12" t="s">
        <v>1122</v>
      </c>
    </row>
    <row r="176" spans="1:9">
      <c r="A176" s="12" t="s">
        <v>24</v>
      </c>
      <c r="B176" s="12" t="s">
        <v>1020</v>
      </c>
      <c r="C176" s="12" t="s">
        <v>1434</v>
      </c>
      <c r="D176" s="54" t="s">
        <v>1435</v>
      </c>
      <c r="E176" s="12" t="s">
        <v>2095</v>
      </c>
      <c r="F176" s="12" t="s">
        <v>920</v>
      </c>
      <c r="G176" s="12" t="s">
        <v>1436</v>
      </c>
      <c r="H176" s="12" t="s">
        <v>2204</v>
      </c>
      <c r="I176" s="12" t="s">
        <v>1121</v>
      </c>
    </row>
    <row r="177" spans="1:9">
      <c r="A177" s="12" t="s">
        <v>24</v>
      </c>
      <c r="B177" s="12" t="s">
        <v>1023</v>
      </c>
      <c r="C177" s="54" t="s">
        <v>1458</v>
      </c>
      <c r="D177" s="12" t="s">
        <v>1459</v>
      </c>
      <c r="E177" s="12" t="s">
        <v>2095</v>
      </c>
      <c r="F177" s="12" t="s">
        <v>1460</v>
      </c>
      <c r="G177" s="12" t="s">
        <v>974</v>
      </c>
      <c r="H177" s="12" t="s">
        <v>2207</v>
      </c>
      <c r="I177" s="12" t="s">
        <v>1122</v>
      </c>
    </row>
    <row r="178" spans="1:9">
      <c r="A178" s="12" t="s">
        <v>24</v>
      </c>
      <c r="B178" s="12" t="s">
        <v>1100</v>
      </c>
      <c r="C178" s="12" t="s">
        <v>1388</v>
      </c>
      <c r="D178" s="12" t="s">
        <v>1389</v>
      </c>
      <c r="E178" s="12" t="s">
        <v>2095</v>
      </c>
      <c r="F178" s="12" t="s">
        <v>849</v>
      </c>
      <c r="G178" s="12" t="s">
        <v>851</v>
      </c>
      <c r="H178" s="12" t="s">
        <v>850</v>
      </c>
      <c r="I178" s="12" t="s">
        <v>1122</v>
      </c>
    </row>
    <row r="179" spans="1:9">
      <c r="A179" s="12" t="s">
        <v>24</v>
      </c>
      <c r="B179" s="12" t="s">
        <v>1101</v>
      </c>
      <c r="C179" s="12" t="s">
        <v>1384</v>
      </c>
      <c r="D179" s="12" t="s">
        <v>1385</v>
      </c>
      <c r="E179" s="12" t="s">
        <v>2095</v>
      </c>
      <c r="F179" s="12" t="s">
        <v>839</v>
      </c>
      <c r="G179" s="12" t="s">
        <v>841</v>
      </c>
      <c r="H179" s="12" t="s">
        <v>840</v>
      </c>
      <c r="I179" s="12" t="s">
        <v>1122</v>
      </c>
    </row>
    <row r="180" spans="1:9">
      <c r="A180" s="12" t="s">
        <v>24</v>
      </c>
      <c r="B180" s="12" t="s">
        <v>1034</v>
      </c>
      <c r="C180" s="12" t="s">
        <v>1508</v>
      </c>
      <c r="D180" s="12" t="s">
        <v>1509</v>
      </c>
      <c r="E180" s="12" t="s">
        <v>2096</v>
      </c>
      <c r="F180" s="12" t="s">
        <v>1084</v>
      </c>
      <c r="G180" s="12" t="s">
        <v>1085</v>
      </c>
      <c r="H180" s="12" t="s">
        <v>1079</v>
      </c>
      <c r="I180" s="12" t="s">
        <v>1122</v>
      </c>
    </row>
    <row r="181" spans="1:9">
      <c r="A181" s="12" t="s">
        <v>24</v>
      </c>
      <c r="B181" s="12" t="s">
        <v>1036</v>
      </c>
      <c r="C181" s="12" t="s">
        <v>1500</v>
      </c>
      <c r="D181" s="12" t="s">
        <v>1501</v>
      </c>
      <c r="E181" s="12" t="s">
        <v>2096</v>
      </c>
      <c r="F181" s="12" t="s">
        <v>1068</v>
      </c>
      <c r="G181" s="12" t="s">
        <v>1074</v>
      </c>
      <c r="H181" s="12" t="s">
        <v>1069</v>
      </c>
      <c r="I181" s="12" t="s">
        <v>1122</v>
      </c>
    </row>
    <row r="182" spans="1:9">
      <c r="A182" s="12" t="s">
        <v>24</v>
      </c>
      <c r="B182" s="12" t="s">
        <v>1047</v>
      </c>
      <c r="C182" s="12" t="s">
        <v>1510</v>
      </c>
      <c r="D182" s="54" t="s">
        <v>1511</v>
      </c>
      <c r="E182" s="12" t="s">
        <v>2096</v>
      </c>
      <c r="F182" s="12" t="s">
        <v>1512</v>
      </c>
      <c r="G182" s="12" t="s">
        <v>1059</v>
      </c>
      <c r="H182" s="12" t="s">
        <v>1056</v>
      </c>
      <c r="I182" s="12" t="s">
        <v>1122</v>
      </c>
    </row>
    <row r="183" spans="1:9">
      <c r="A183" s="12" t="s">
        <v>24</v>
      </c>
      <c r="B183" s="12" t="s">
        <v>1092</v>
      </c>
      <c r="C183" s="54" t="s">
        <v>1414</v>
      </c>
      <c r="D183" s="12" t="s">
        <v>1415</v>
      </c>
      <c r="E183" s="12" t="s">
        <v>2096</v>
      </c>
      <c r="F183" s="12" t="s">
        <v>1416</v>
      </c>
      <c r="G183" s="12" t="s">
        <v>1417</v>
      </c>
      <c r="H183" s="12" t="s">
        <v>899</v>
      </c>
      <c r="I183" s="12" t="s">
        <v>1121</v>
      </c>
    </row>
    <row r="184" spans="1:9">
      <c r="A184" s="12" t="s">
        <v>24</v>
      </c>
      <c r="B184" s="12" t="s">
        <v>1102</v>
      </c>
      <c r="C184" s="12" t="s">
        <v>1409</v>
      </c>
      <c r="D184" s="12" t="s">
        <v>1410</v>
      </c>
      <c r="E184" s="12" t="s">
        <v>2096</v>
      </c>
      <c r="F184" s="12" t="s">
        <v>888</v>
      </c>
      <c r="G184" s="12" t="s">
        <v>892</v>
      </c>
      <c r="H184" s="12" t="s">
        <v>2211</v>
      </c>
      <c r="I184" s="12" t="s">
        <v>1121</v>
      </c>
    </row>
    <row r="185" spans="1:9">
      <c r="A185" s="12" t="s">
        <v>24</v>
      </c>
      <c r="B185" s="12" t="s">
        <v>865</v>
      </c>
      <c r="C185" s="12" t="s">
        <v>1490</v>
      </c>
      <c r="D185" s="12" t="s">
        <v>1491</v>
      </c>
      <c r="E185" s="12" t="s">
        <v>2096</v>
      </c>
      <c r="F185" s="12" t="s">
        <v>1354</v>
      </c>
      <c r="G185" s="12" t="s">
        <v>1033</v>
      </c>
      <c r="H185" s="12" t="s">
        <v>1030</v>
      </c>
      <c r="I185" s="12" t="s">
        <v>1121</v>
      </c>
    </row>
    <row r="186" spans="1:9">
      <c r="A186" s="12" t="s">
        <v>24</v>
      </c>
      <c r="B186" s="12" t="s">
        <v>875</v>
      </c>
      <c r="C186" s="12" t="s">
        <v>1404</v>
      </c>
      <c r="D186" s="12" t="s">
        <v>1405</v>
      </c>
      <c r="E186" s="12" t="s">
        <v>2096</v>
      </c>
      <c r="F186" s="12" t="s">
        <v>878</v>
      </c>
      <c r="G186" s="12" t="s">
        <v>1406</v>
      </c>
      <c r="H186" s="12" t="s">
        <v>879</v>
      </c>
      <c r="I186" s="12" t="s">
        <v>1122</v>
      </c>
    </row>
    <row r="187" spans="1:9">
      <c r="A187" s="12" t="s">
        <v>24</v>
      </c>
      <c r="B187" s="12" t="s">
        <v>911</v>
      </c>
      <c r="C187" s="12" t="s">
        <v>1428</v>
      </c>
      <c r="D187" s="12" t="s">
        <v>1429</v>
      </c>
      <c r="E187" s="12" t="s">
        <v>2096</v>
      </c>
      <c r="F187" s="12" t="s">
        <v>914</v>
      </c>
      <c r="G187" s="12" t="s">
        <v>916</v>
      </c>
      <c r="H187" s="12" t="s">
        <v>2203</v>
      </c>
      <c r="I187" s="12" t="s">
        <v>1122</v>
      </c>
    </row>
    <row r="188" spans="1:9">
      <c r="A188" s="12" t="s">
        <v>24</v>
      </c>
      <c r="B188" s="12" t="s">
        <v>917</v>
      </c>
      <c r="C188" s="12" t="s">
        <v>1451</v>
      </c>
      <c r="D188" s="12" t="s">
        <v>1452</v>
      </c>
      <c r="E188" s="12" t="s">
        <v>2096</v>
      </c>
      <c r="F188" s="12" t="s">
        <v>956</v>
      </c>
      <c r="G188" s="12" t="s">
        <v>957</v>
      </c>
      <c r="H188" s="12" t="s">
        <v>2206</v>
      </c>
      <c r="I188" s="12" t="s">
        <v>1122</v>
      </c>
    </row>
    <row r="189" spans="1:9">
      <c r="A189" s="12" t="s">
        <v>24</v>
      </c>
      <c r="B189" s="12" t="s">
        <v>1103</v>
      </c>
      <c r="C189" s="12" t="s">
        <v>1447</v>
      </c>
      <c r="D189" s="12" t="s">
        <v>1448</v>
      </c>
      <c r="E189" s="12" t="s">
        <v>2096</v>
      </c>
      <c r="F189" s="12" t="s">
        <v>1177</v>
      </c>
      <c r="G189" s="12" t="s">
        <v>948</v>
      </c>
      <c r="H189" s="12" t="s">
        <v>2205</v>
      </c>
      <c r="I189" s="12" t="s">
        <v>1122</v>
      </c>
    </row>
    <row r="190" spans="1:9">
      <c r="A190" s="12" t="s">
        <v>24</v>
      </c>
      <c r="B190" s="12" t="s">
        <v>922</v>
      </c>
      <c r="C190" s="12" t="s">
        <v>1464</v>
      </c>
      <c r="D190" s="12" t="s">
        <v>1465</v>
      </c>
      <c r="E190" s="12" t="s">
        <v>2097</v>
      </c>
      <c r="F190" s="12" t="s">
        <v>988</v>
      </c>
      <c r="G190" s="12" t="s">
        <v>990</v>
      </c>
      <c r="H190" s="12" t="s">
        <v>989</v>
      </c>
      <c r="I190" s="12" t="s">
        <v>1122</v>
      </c>
    </row>
    <row r="191" spans="1:9">
      <c r="A191" s="12" t="s">
        <v>24</v>
      </c>
      <c r="B191" s="12" t="s">
        <v>949</v>
      </c>
      <c r="C191" s="12" t="s">
        <v>1471</v>
      </c>
      <c r="D191" s="54" t="s">
        <v>1472</v>
      </c>
      <c r="E191" s="12" t="s">
        <v>2097</v>
      </c>
      <c r="F191" s="12" t="s">
        <v>1473</v>
      </c>
      <c r="G191" s="12" t="s">
        <v>1200</v>
      </c>
      <c r="H191" s="12" t="s">
        <v>979</v>
      </c>
      <c r="I191" s="12" t="s">
        <v>1122</v>
      </c>
    </row>
    <row r="192" spans="1:9">
      <c r="A192" s="12" t="s">
        <v>24</v>
      </c>
      <c r="B192" s="12" t="s">
        <v>953</v>
      </c>
      <c r="C192" s="54" t="s">
        <v>1474</v>
      </c>
      <c r="D192" s="12" t="s">
        <v>1475</v>
      </c>
      <c r="E192" s="12" t="s">
        <v>2097</v>
      </c>
      <c r="F192" s="12" t="s">
        <v>1008</v>
      </c>
      <c r="G192" s="12" t="s">
        <v>1009</v>
      </c>
      <c r="H192" s="12" t="s">
        <v>1678</v>
      </c>
      <c r="I192" s="12" t="s">
        <v>1122</v>
      </c>
    </row>
    <row r="193" spans="1:9">
      <c r="A193" s="12" t="s">
        <v>24</v>
      </c>
      <c r="B193" s="12" t="s">
        <v>1104</v>
      </c>
      <c r="C193" s="12" t="s">
        <v>1478</v>
      </c>
      <c r="D193" s="12" t="s">
        <v>1479</v>
      </c>
      <c r="E193" s="12" t="s">
        <v>2097</v>
      </c>
      <c r="F193" s="12" t="s">
        <v>1206</v>
      </c>
      <c r="G193" s="12" t="s">
        <v>1000</v>
      </c>
      <c r="H193" s="12" t="s">
        <v>999</v>
      </c>
      <c r="I193" s="12" t="s">
        <v>1122</v>
      </c>
    </row>
    <row r="194" spans="1:9">
      <c r="A194" s="12" t="s">
        <v>24</v>
      </c>
      <c r="B194" s="12" t="s">
        <v>836</v>
      </c>
      <c r="C194" s="12" t="s">
        <v>1444</v>
      </c>
      <c r="D194" s="12" t="s">
        <v>1445</v>
      </c>
      <c r="E194" s="12" t="s">
        <v>2098</v>
      </c>
      <c r="F194" s="12" t="s">
        <v>943</v>
      </c>
      <c r="G194" s="12" t="s">
        <v>1446</v>
      </c>
      <c r="H194" s="12" t="s">
        <v>939</v>
      </c>
      <c r="I194" s="12" t="s">
        <v>1121</v>
      </c>
    </row>
    <row r="195" spans="1:9">
      <c r="A195" s="12" t="s">
        <v>24</v>
      </c>
      <c r="B195" s="12" t="s">
        <v>846</v>
      </c>
      <c r="C195" s="12" t="s">
        <v>1439</v>
      </c>
      <c r="D195" s="54" t="s">
        <v>1440</v>
      </c>
      <c r="E195" s="12" t="s">
        <v>2098</v>
      </c>
      <c r="F195" s="12" t="s">
        <v>1441</v>
      </c>
      <c r="G195" s="12" t="s">
        <v>935</v>
      </c>
      <c r="H195" s="12" t="s">
        <v>2208</v>
      </c>
      <c r="I195" s="12" t="s">
        <v>1121</v>
      </c>
    </row>
    <row r="196" spans="1:9">
      <c r="A196" s="12" t="s">
        <v>24</v>
      </c>
      <c r="B196" s="12" t="s">
        <v>889</v>
      </c>
      <c r="C196" s="54" t="s">
        <v>1437</v>
      </c>
      <c r="D196" s="12" t="s">
        <v>1438</v>
      </c>
      <c r="E196" s="12" t="s">
        <v>2098</v>
      </c>
      <c r="F196" s="12" t="s">
        <v>1171</v>
      </c>
      <c r="G196" s="12" t="s">
        <v>931</v>
      </c>
      <c r="H196" s="12" t="s">
        <v>2204</v>
      </c>
      <c r="I196" s="12" t="s">
        <v>1122</v>
      </c>
    </row>
    <row r="197" spans="1:9">
      <c r="A197" s="12" t="s">
        <v>24</v>
      </c>
      <c r="B197" s="12" t="s">
        <v>1105</v>
      </c>
      <c r="C197" s="12" t="s">
        <v>1442</v>
      </c>
      <c r="D197" s="12" t="s">
        <v>1443</v>
      </c>
      <c r="E197" s="12" t="s">
        <v>2098</v>
      </c>
      <c r="F197" s="12" t="s">
        <v>938</v>
      </c>
      <c r="G197" s="12" t="s">
        <v>940</v>
      </c>
      <c r="H197" s="12" t="s">
        <v>939</v>
      </c>
      <c r="I197" s="12" t="s">
        <v>1122</v>
      </c>
    </row>
    <row r="198" spans="1:9">
      <c r="A198" s="12" t="s">
        <v>24</v>
      </c>
      <c r="B198" s="12" t="s">
        <v>970</v>
      </c>
      <c r="C198" s="12" t="s">
        <v>1466</v>
      </c>
      <c r="D198" s="12" t="s">
        <v>1467</v>
      </c>
      <c r="E198" s="12" t="s">
        <v>2098</v>
      </c>
      <c r="F198" s="12" t="s">
        <v>993</v>
      </c>
      <c r="G198" s="12" t="s">
        <v>1468</v>
      </c>
      <c r="H198" s="12" t="s">
        <v>989</v>
      </c>
      <c r="I198" s="12" t="s">
        <v>1121</v>
      </c>
    </row>
    <row r="199" spans="1:9">
      <c r="A199" s="12" t="s">
        <v>24</v>
      </c>
      <c r="B199" s="12" t="s">
        <v>1071</v>
      </c>
      <c r="C199" s="12" t="s">
        <v>1469</v>
      </c>
      <c r="D199" s="12" t="s">
        <v>1470</v>
      </c>
      <c r="E199" s="12" t="s">
        <v>2098</v>
      </c>
      <c r="F199" s="12" t="s">
        <v>983</v>
      </c>
      <c r="G199" s="12" t="s">
        <v>984</v>
      </c>
      <c r="H199" s="12" t="s">
        <v>979</v>
      </c>
      <c r="I199" s="12" t="s">
        <v>1121</v>
      </c>
    </row>
    <row r="200" spans="1:9">
      <c r="A200" s="12" t="s">
        <v>24</v>
      </c>
      <c r="B200" s="12" t="s">
        <v>1106</v>
      </c>
      <c r="C200" s="12" t="s">
        <v>1476</v>
      </c>
      <c r="D200" s="12" t="s">
        <v>1477</v>
      </c>
      <c r="E200" s="12" t="s">
        <v>2098</v>
      </c>
      <c r="F200" s="12" t="s">
        <v>1012</v>
      </c>
      <c r="G200" s="12" t="s">
        <v>1009</v>
      </c>
      <c r="H200" s="12" t="s">
        <v>1678</v>
      </c>
      <c r="I200" s="12" t="s">
        <v>1121</v>
      </c>
    </row>
    <row r="201" spans="1:9">
      <c r="A201" s="12" t="s">
        <v>24</v>
      </c>
      <c r="B201" s="12" t="s">
        <v>1107</v>
      </c>
      <c r="C201" s="12" t="s">
        <v>1480</v>
      </c>
      <c r="D201" s="12" t="s">
        <v>1481</v>
      </c>
      <c r="E201" s="12" t="s">
        <v>2098</v>
      </c>
      <c r="F201" s="12" t="s">
        <v>1482</v>
      </c>
      <c r="G201" s="12" t="s">
        <v>1209</v>
      </c>
      <c r="H201" s="12" t="s">
        <v>999</v>
      </c>
      <c r="I201" s="12" t="s">
        <v>1121</v>
      </c>
    </row>
    <row r="202" spans="1:9">
      <c r="A202" s="12" t="s">
        <v>24</v>
      </c>
      <c r="B202" s="12" t="s">
        <v>1108</v>
      </c>
      <c r="C202" s="56" t="s">
        <v>1393</v>
      </c>
      <c r="D202" s="12" t="s">
        <v>2289</v>
      </c>
      <c r="E202" s="12" t="s">
        <v>2099</v>
      </c>
      <c r="F202" s="12" t="s">
        <v>1394</v>
      </c>
      <c r="G202" s="12" t="s">
        <v>1395</v>
      </c>
      <c r="H202" s="12" t="s">
        <v>859</v>
      </c>
      <c r="I202" s="12" t="s">
        <v>1121</v>
      </c>
    </row>
    <row r="203" spans="1:9">
      <c r="A203" s="12" t="s">
        <v>24</v>
      </c>
      <c r="B203" s="12" t="s">
        <v>1109</v>
      </c>
      <c r="C203" s="12" t="s">
        <v>2288</v>
      </c>
      <c r="D203" s="12" t="s">
        <v>1403</v>
      </c>
      <c r="E203" s="12" t="s">
        <v>2099</v>
      </c>
      <c r="F203" s="12" t="s">
        <v>883</v>
      </c>
      <c r="G203" s="12" t="s">
        <v>880</v>
      </c>
      <c r="H203" s="12" t="s">
        <v>879</v>
      </c>
      <c r="I203" s="12" t="s">
        <v>1121</v>
      </c>
    </row>
    <row r="204" spans="1:9">
      <c r="A204" s="12" t="s">
        <v>24</v>
      </c>
      <c r="B204" s="12" t="s">
        <v>1081</v>
      </c>
      <c r="C204" s="12" t="s">
        <v>1399</v>
      </c>
      <c r="D204" s="54" t="s">
        <v>1400</v>
      </c>
      <c r="E204" s="12" t="s">
        <v>2099</v>
      </c>
      <c r="F204" s="12" t="s">
        <v>1141</v>
      </c>
      <c r="G204" s="12" t="s">
        <v>870</v>
      </c>
      <c r="H204" s="12" t="s">
        <v>869</v>
      </c>
      <c r="I204" s="12" t="s">
        <v>1121</v>
      </c>
    </row>
    <row r="205" spans="1:9">
      <c r="A205" s="12" t="s">
        <v>24</v>
      </c>
      <c r="B205" s="12" t="s">
        <v>1060</v>
      </c>
      <c r="C205" s="54" t="s">
        <v>1390</v>
      </c>
      <c r="D205" s="12" t="s">
        <v>1391</v>
      </c>
      <c r="E205" s="12" t="s">
        <v>2099</v>
      </c>
      <c r="F205" s="12" t="s">
        <v>854</v>
      </c>
      <c r="G205" s="12" t="s">
        <v>1392</v>
      </c>
      <c r="H205" s="12" t="s">
        <v>850</v>
      </c>
      <c r="I205" s="12" t="s">
        <v>1121</v>
      </c>
    </row>
    <row r="206" spans="1:9">
      <c r="A206" s="12" t="s">
        <v>24</v>
      </c>
      <c r="B206" s="12" t="s">
        <v>1065</v>
      </c>
      <c r="C206" s="12" t="s">
        <v>1386</v>
      </c>
      <c r="D206" s="12" t="s">
        <v>1387</v>
      </c>
      <c r="E206" s="12" t="s">
        <v>2099</v>
      </c>
      <c r="F206" s="12" t="s">
        <v>844</v>
      </c>
      <c r="G206" s="12" t="s">
        <v>841</v>
      </c>
      <c r="H206" s="12" t="s">
        <v>840</v>
      </c>
      <c r="I206" s="12" t="s">
        <v>1121</v>
      </c>
    </row>
    <row r="207" spans="1:9">
      <c r="A207" s="12" t="s">
        <v>24</v>
      </c>
      <c r="B207" s="12" t="s">
        <v>985</v>
      </c>
      <c r="C207" s="12" t="s">
        <v>1449</v>
      </c>
      <c r="D207" s="12" t="s">
        <v>1450</v>
      </c>
      <c r="E207" s="12" t="s">
        <v>2100</v>
      </c>
      <c r="F207" s="12" t="s">
        <v>947</v>
      </c>
      <c r="G207" s="12" t="s">
        <v>948</v>
      </c>
      <c r="H207" s="12" t="s">
        <v>2205</v>
      </c>
      <c r="I207" s="12" t="s">
        <v>1121</v>
      </c>
    </row>
    <row r="208" spans="1:9">
      <c r="A208" s="12" t="s">
        <v>24</v>
      </c>
      <c r="B208" s="12" t="s">
        <v>1110</v>
      </c>
      <c r="C208" s="12" t="s">
        <v>1453</v>
      </c>
      <c r="D208" s="12" t="s">
        <v>1454</v>
      </c>
      <c r="E208" s="12" t="s">
        <v>2100</v>
      </c>
      <c r="F208" s="12" t="s">
        <v>956</v>
      </c>
      <c r="G208" s="12" t="s">
        <v>1455</v>
      </c>
      <c r="H208" s="12" t="s">
        <v>2206</v>
      </c>
      <c r="I208" s="12" t="s">
        <v>1121</v>
      </c>
    </row>
    <row r="209" spans="1:9">
      <c r="A209" s="12" t="s">
        <v>24</v>
      </c>
      <c r="B209" s="12" t="s">
        <v>1111</v>
      </c>
      <c r="C209" s="12" t="s">
        <v>1422</v>
      </c>
      <c r="D209" s="54" t="s">
        <v>1423</v>
      </c>
      <c r="E209" s="12" t="s">
        <v>2100</v>
      </c>
      <c r="F209" s="12" t="s">
        <v>1424</v>
      </c>
      <c r="G209" s="12" t="s">
        <v>910</v>
      </c>
      <c r="H209" s="12" t="s">
        <v>905</v>
      </c>
      <c r="I209" s="12" t="s">
        <v>1122</v>
      </c>
    </row>
    <row r="210" spans="1:9">
      <c r="A210" s="12" t="s">
        <v>24</v>
      </c>
      <c r="B210" s="12" t="s">
        <v>975</v>
      </c>
      <c r="C210" s="54" t="s">
        <v>1418</v>
      </c>
      <c r="D210" s="12" t="s">
        <v>1419</v>
      </c>
      <c r="E210" s="12" t="s">
        <v>2100</v>
      </c>
      <c r="F210" s="12" t="s">
        <v>1420</v>
      </c>
      <c r="G210" s="12" t="s">
        <v>1421</v>
      </c>
      <c r="H210" s="12" t="s">
        <v>899</v>
      </c>
      <c r="I210" s="12" t="s">
        <v>1122</v>
      </c>
    </row>
    <row r="211" spans="1:9">
      <c r="A211" s="12" t="s">
        <v>24</v>
      </c>
      <c r="B211" s="12" t="s">
        <v>995</v>
      </c>
      <c r="C211" s="12" t="s">
        <v>1411</v>
      </c>
      <c r="D211" s="12" t="s">
        <v>1412</v>
      </c>
      <c r="E211" s="12" t="s">
        <v>2100</v>
      </c>
      <c r="F211" s="12" t="s">
        <v>895</v>
      </c>
      <c r="G211" s="12" t="s">
        <v>1413</v>
      </c>
      <c r="H211" s="12" t="s">
        <v>887</v>
      </c>
      <c r="I211" s="12" t="s">
        <v>1122</v>
      </c>
    </row>
    <row r="212" spans="1:9">
      <c r="A212" s="12" t="s">
        <v>24</v>
      </c>
      <c r="B212" s="12" t="s">
        <v>1005</v>
      </c>
      <c r="C212" s="12" t="s">
        <v>1407</v>
      </c>
      <c r="D212" s="12" t="s">
        <v>1408</v>
      </c>
      <c r="E212" s="12" t="s">
        <v>2101</v>
      </c>
      <c r="F212" s="12" t="s">
        <v>886</v>
      </c>
      <c r="G212" s="12" t="s">
        <v>888</v>
      </c>
      <c r="H212" s="12" t="s">
        <v>2212</v>
      </c>
      <c r="I212" s="12" t="s">
        <v>1121</v>
      </c>
    </row>
    <row r="213" spans="1:9">
      <c r="A213" s="12" t="s">
        <v>24</v>
      </c>
      <c r="B213" s="12" t="s">
        <v>1112</v>
      </c>
      <c r="C213" s="12" t="s">
        <v>1461</v>
      </c>
      <c r="D213" s="54" t="s">
        <v>1462</v>
      </c>
      <c r="E213" s="12" t="s">
        <v>2101</v>
      </c>
      <c r="F213" s="12" t="s">
        <v>1463</v>
      </c>
      <c r="G213" s="12" t="s">
        <v>1189</v>
      </c>
      <c r="H213" s="12" t="s">
        <v>2209</v>
      </c>
      <c r="I213" s="12" t="s">
        <v>1122</v>
      </c>
    </row>
    <row r="214" spans="1:9">
      <c r="A214" s="12" t="s">
        <v>24</v>
      </c>
      <c r="B214" s="12" t="s">
        <v>1113</v>
      </c>
      <c r="C214" s="54" t="s">
        <v>1396</v>
      </c>
      <c r="D214" s="12" t="s">
        <v>1397</v>
      </c>
      <c r="E214" s="12" t="s">
        <v>2101</v>
      </c>
      <c r="F214" s="12" t="s">
        <v>1398</v>
      </c>
      <c r="G214" s="12" t="s">
        <v>860</v>
      </c>
      <c r="H214" s="12" t="s">
        <v>859</v>
      </c>
      <c r="I214" s="12" t="s">
        <v>1122</v>
      </c>
    </row>
    <row r="215" spans="1:9">
      <c r="A215" s="46" t="s">
        <v>24</v>
      </c>
      <c r="B215" s="46" t="s">
        <v>927</v>
      </c>
      <c r="C215" s="46" t="s">
        <v>1456</v>
      </c>
      <c r="D215" s="46" t="s">
        <v>1457</v>
      </c>
      <c r="E215" s="46" t="s">
        <v>2101</v>
      </c>
      <c r="F215" s="46" t="s">
        <v>963</v>
      </c>
      <c r="G215" s="46" t="s">
        <v>965</v>
      </c>
      <c r="H215" s="46" t="s">
        <v>964</v>
      </c>
      <c r="I215" s="46" t="s">
        <v>1121</v>
      </c>
    </row>
    <row r="216" spans="1:9">
      <c r="A216" s="12" t="s">
        <v>60</v>
      </c>
      <c r="B216" s="12" t="s">
        <v>1097</v>
      </c>
      <c r="C216" s="12" t="s">
        <v>1581</v>
      </c>
      <c r="D216" s="12" t="s">
        <v>1580</v>
      </c>
      <c r="E216" s="12" t="s">
        <v>1534</v>
      </c>
      <c r="F216" s="12" t="s">
        <v>938</v>
      </c>
      <c r="G216" s="12" t="s">
        <v>940</v>
      </c>
      <c r="H216" s="12" t="s">
        <v>939</v>
      </c>
      <c r="I216" s="12" t="s">
        <v>1122</v>
      </c>
    </row>
    <row r="217" spans="1:9">
      <c r="A217" s="12" t="s">
        <v>60</v>
      </c>
      <c r="B217" s="12" t="s">
        <v>1013</v>
      </c>
      <c r="C217" s="12" t="s">
        <v>1571</v>
      </c>
      <c r="D217" s="12" t="s">
        <v>1572</v>
      </c>
      <c r="E217" s="12" t="s">
        <v>1534</v>
      </c>
      <c r="F217" s="12" t="s">
        <v>1573</v>
      </c>
      <c r="G217" s="12" t="s">
        <v>1574</v>
      </c>
      <c r="H217" s="12" t="s">
        <v>2204</v>
      </c>
      <c r="I217" s="12" t="s">
        <v>1122</v>
      </c>
    </row>
    <row r="218" spans="1:9">
      <c r="A218" s="12" t="s">
        <v>60</v>
      </c>
      <c r="B218" s="12" t="s">
        <v>1098</v>
      </c>
      <c r="C218" s="12" t="s">
        <v>1560</v>
      </c>
      <c r="D218" s="54" t="s">
        <v>1561</v>
      </c>
      <c r="E218" s="12" t="s">
        <v>1534</v>
      </c>
      <c r="F218" s="12" t="s">
        <v>1562</v>
      </c>
      <c r="G218" s="12" t="s">
        <v>1563</v>
      </c>
      <c r="H218" s="12" t="s">
        <v>905</v>
      </c>
      <c r="I218" s="12" t="s">
        <v>1122</v>
      </c>
    </row>
    <row r="219" spans="1:9">
      <c r="A219" s="12" t="s">
        <v>60</v>
      </c>
      <c r="B219" s="12" t="s">
        <v>1019</v>
      </c>
      <c r="C219" s="54" t="s">
        <v>1533</v>
      </c>
      <c r="D219" s="12" t="s">
        <v>1535</v>
      </c>
      <c r="E219" s="12" t="s">
        <v>1534</v>
      </c>
      <c r="F219" s="12" t="s">
        <v>1536</v>
      </c>
      <c r="G219" s="12" t="s">
        <v>1537</v>
      </c>
      <c r="H219" s="12" t="s">
        <v>869</v>
      </c>
      <c r="I219" s="12" t="s">
        <v>1122</v>
      </c>
    </row>
    <row r="220" spans="1:9">
      <c r="A220" s="12" t="s">
        <v>60</v>
      </c>
      <c r="B220" s="12" t="s">
        <v>1027</v>
      </c>
      <c r="C220" s="12" t="s">
        <v>1542</v>
      </c>
      <c r="D220" s="12" t="s">
        <v>1540</v>
      </c>
      <c r="E220" s="12" t="s">
        <v>1534</v>
      </c>
      <c r="F220" s="12" t="s">
        <v>1541</v>
      </c>
      <c r="G220" s="12" t="s">
        <v>880</v>
      </c>
      <c r="H220" s="12" t="s">
        <v>879</v>
      </c>
      <c r="I220" s="12" t="s">
        <v>1122</v>
      </c>
    </row>
    <row r="221" spans="1:9">
      <c r="A221" s="12" t="s">
        <v>60</v>
      </c>
      <c r="B221" s="12" t="s">
        <v>1031</v>
      </c>
      <c r="C221" s="12" t="s">
        <v>1582</v>
      </c>
      <c r="D221" s="12" t="s">
        <v>1583</v>
      </c>
      <c r="E221" s="12" t="s">
        <v>1534</v>
      </c>
      <c r="F221" s="12" t="s">
        <v>1177</v>
      </c>
      <c r="G221" s="12" t="s">
        <v>1584</v>
      </c>
      <c r="H221" s="12" t="s">
        <v>2205</v>
      </c>
      <c r="I221" s="12" t="s">
        <v>1122</v>
      </c>
    </row>
    <row r="222" spans="1:9">
      <c r="A222" s="12" t="s">
        <v>60</v>
      </c>
      <c r="B222" s="12" t="s">
        <v>1041</v>
      </c>
      <c r="C222" s="12" t="s">
        <v>1587</v>
      </c>
      <c r="D222" s="12" t="s">
        <v>1588</v>
      </c>
      <c r="E222" s="12" t="s">
        <v>1534</v>
      </c>
      <c r="F222" s="12" t="s">
        <v>956</v>
      </c>
      <c r="G222" s="12" t="s">
        <v>957</v>
      </c>
      <c r="H222" s="12" t="s">
        <v>2206</v>
      </c>
      <c r="I222" s="12" t="s">
        <v>1122</v>
      </c>
    </row>
    <row r="223" spans="1:9">
      <c r="A223" s="12" t="s">
        <v>60</v>
      </c>
      <c r="B223" s="12" t="s">
        <v>1099</v>
      </c>
      <c r="C223" s="12" t="s">
        <v>1568</v>
      </c>
      <c r="D223" s="12" t="s">
        <v>1569</v>
      </c>
      <c r="E223" s="12" t="s">
        <v>1534</v>
      </c>
      <c r="F223" s="12" t="s">
        <v>914</v>
      </c>
      <c r="G223" s="12" t="s">
        <v>1570</v>
      </c>
      <c r="H223" s="12" t="s">
        <v>2203</v>
      </c>
      <c r="I223" s="12" t="s">
        <v>1122</v>
      </c>
    </row>
    <row r="224" spans="1:9">
      <c r="A224" s="12" t="s">
        <v>60</v>
      </c>
      <c r="B224" s="12" t="s">
        <v>1086</v>
      </c>
      <c r="C224" s="12" t="s">
        <v>1513</v>
      </c>
      <c r="D224" s="12" t="s">
        <v>1515</v>
      </c>
      <c r="E224" s="12" t="s">
        <v>1514</v>
      </c>
      <c r="F224" s="12" t="s">
        <v>839</v>
      </c>
      <c r="G224" s="12" t="s">
        <v>841</v>
      </c>
      <c r="H224" s="12" t="s">
        <v>840</v>
      </c>
      <c r="I224" s="12" t="s">
        <v>1121</v>
      </c>
    </row>
    <row r="225" spans="1:9">
      <c r="A225" s="12" t="s">
        <v>60</v>
      </c>
      <c r="B225" s="12" t="s">
        <v>1075</v>
      </c>
      <c r="C225" s="12" t="s">
        <v>1519</v>
      </c>
      <c r="D225" s="54" t="s">
        <v>1520</v>
      </c>
      <c r="E225" s="12" t="s">
        <v>1514</v>
      </c>
      <c r="F225" s="12" t="s">
        <v>849</v>
      </c>
      <c r="G225" s="12" t="s">
        <v>1521</v>
      </c>
      <c r="H225" s="12" t="s">
        <v>850</v>
      </c>
      <c r="I225" s="12" t="s">
        <v>1121</v>
      </c>
    </row>
    <row r="226" spans="1:9">
      <c r="A226" s="12" t="s">
        <v>60</v>
      </c>
      <c r="B226" s="12" t="s">
        <v>1052</v>
      </c>
      <c r="C226" s="54" t="s">
        <v>1656</v>
      </c>
      <c r="D226" s="12" t="s">
        <v>1657</v>
      </c>
      <c r="E226" s="12" t="s">
        <v>1514</v>
      </c>
      <c r="F226" s="12" t="s">
        <v>1012</v>
      </c>
      <c r="G226" s="12" t="s">
        <v>1009</v>
      </c>
      <c r="H226" s="12" t="s">
        <v>1678</v>
      </c>
      <c r="I226" s="12" t="s">
        <v>1121</v>
      </c>
    </row>
    <row r="227" spans="1:9">
      <c r="A227" s="12" t="s">
        <v>60</v>
      </c>
      <c r="B227" s="12" t="s">
        <v>1058</v>
      </c>
      <c r="C227" s="12" t="s">
        <v>1619</v>
      </c>
      <c r="D227" s="12" t="s">
        <v>1620</v>
      </c>
      <c r="E227" s="12" t="s">
        <v>1514</v>
      </c>
      <c r="F227" s="12" t="s">
        <v>1003</v>
      </c>
      <c r="G227" s="12" t="s">
        <v>1004</v>
      </c>
      <c r="H227" s="12" t="s">
        <v>999</v>
      </c>
      <c r="I227" s="12" t="s">
        <v>1121</v>
      </c>
    </row>
    <row r="228" spans="1:9">
      <c r="A228" s="12" t="s">
        <v>60</v>
      </c>
      <c r="B228" s="12" t="s">
        <v>901</v>
      </c>
      <c r="C228" s="12" t="s">
        <v>1601</v>
      </c>
      <c r="D228" s="12" t="s">
        <v>1602</v>
      </c>
      <c r="E228" s="12" t="s">
        <v>1514</v>
      </c>
      <c r="F228" s="12" t="s">
        <v>993</v>
      </c>
      <c r="G228" s="12" t="s">
        <v>994</v>
      </c>
      <c r="H228" s="12" t="s">
        <v>989</v>
      </c>
      <c r="I228" s="12" t="s">
        <v>1121</v>
      </c>
    </row>
    <row r="229" spans="1:9">
      <c r="A229" s="12" t="s">
        <v>60</v>
      </c>
      <c r="B229" s="12" t="s">
        <v>1020</v>
      </c>
      <c r="C229" s="12" t="s">
        <v>1606</v>
      </c>
      <c r="D229" s="12" t="s">
        <v>1607</v>
      </c>
      <c r="E229" s="12" t="s">
        <v>1514</v>
      </c>
      <c r="F229" s="12" t="s">
        <v>983</v>
      </c>
      <c r="G229" s="12" t="s">
        <v>984</v>
      </c>
      <c r="H229" s="12" t="s">
        <v>979</v>
      </c>
      <c r="I229" s="12" t="s">
        <v>1121</v>
      </c>
    </row>
    <row r="230" spans="1:9">
      <c r="A230" s="12" t="s">
        <v>60</v>
      </c>
      <c r="B230" s="12" t="s">
        <v>1023</v>
      </c>
      <c r="C230" s="12" t="s">
        <v>1538</v>
      </c>
      <c r="D230" s="12" t="s">
        <v>1539</v>
      </c>
      <c r="E230" s="12" t="s">
        <v>1514</v>
      </c>
      <c r="F230" s="12" t="s">
        <v>1141</v>
      </c>
      <c r="G230" s="12" t="s">
        <v>874</v>
      </c>
      <c r="H230" s="12" t="s">
        <v>869</v>
      </c>
      <c r="I230" s="12" t="s">
        <v>1121</v>
      </c>
    </row>
    <row r="231" spans="1:9">
      <c r="A231" s="12" t="s">
        <v>60</v>
      </c>
      <c r="B231" s="12" t="s">
        <v>1100</v>
      </c>
      <c r="C231" s="12" t="s">
        <v>1543</v>
      </c>
      <c r="D231" s="12" t="s">
        <v>1544</v>
      </c>
      <c r="E231" s="12" t="s">
        <v>1514</v>
      </c>
      <c r="F231" s="12" t="s">
        <v>1545</v>
      </c>
      <c r="G231" s="12" t="s">
        <v>880</v>
      </c>
      <c r="H231" s="12" t="s">
        <v>879</v>
      </c>
      <c r="I231" s="12" t="s">
        <v>1121</v>
      </c>
    </row>
    <row r="232" spans="1:9">
      <c r="A232" s="12" t="s">
        <v>60</v>
      </c>
      <c r="B232" s="12" t="s">
        <v>1101</v>
      </c>
      <c r="C232" s="12" t="s">
        <v>1525</v>
      </c>
      <c r="D232" s="12" t="s">
        <v>1526</v>
      </c>
      <c r="E232" s="12" t="s">
        <v>1514</v>
      </c>
      <c r="F232" s="12" t="s">
        <v>1134</v>
      </c>
      <c r="G232" s="12" t="s">
        <v>1527</v>
      </c>
      <c r="H232" s="12" t="s">
        <v>859</v>
      </c>
      <c r="I232" s="12" t="s">
        <v>1121</v>
      </c>
    </row>
    <row r="233" spans="1:9">
      <c r="A233" s="12" t="s">
        <v>60</v>
      </c>
      <c r="B233" s="12" t="s">
        <v>1034</v>
      </c>
      <c r="C233" s="12" t="s">
        <v>1658</v>
      </c>
      <c r="D233" s="12" t="s">
        <v>1659</v>
      </c>
      <c r="E233" s="12" t="s">
        <v>1615</v>
      </c>
      <c r="F233" s="12" t="s">
        <v>1078</v>
      </c>
      <c r="G233" s="12" t="s">
        <v>1080</v>
      </c>
      <c r="H233" s="12" t="s">
        <v>1679</v>
      </c>
      <c r="I233" s="12" t="s">
        <v>1121</v>
      </c>
    </row>
    <row r="234" spans="1:9">
      <c r="A234" s="12" t="s">
        <v>60</v>
      </c>
      <c r="B234" s="12" t="s">
        <v>1036</v>
      </c>
      <c r="C234" s="12" t="s">
        <v>1614</v>
      </c>
      <c r="D234" s="12" t="s">
        <v>1616</v>
      </c>
      <c r="E234" s="12" t="s">
        <v>1615</v>
      </c>
      <c r="F234" s="12" t="s">
        <v>1068</v>
      </c>
      <c r="G234" s="12" t="s">
        <v>1070</v>
      </c>
      <c r="H234" s="12" t="s">
        <v>1069</v>
      </c>
      <c r="I234" s="12" t="s">
        <v>1121</v>
      </c>
    </row>
    <row r="235" spans="1:9">
      <c r="A235" s="12" t="s">
        <v>60</v>
      </c>
      <c r="B235" s="12" t="s">
        <v>1047</v>
      </c>
      <c r="C235" s="12" t="s">
        <v>1671</v>
      </c>
      <c r="D235" s="12" t="s">
        <v>1672</v>
      </c>
      <c r="E235" s="12" t="s">
        <v>1615</v>
      </c>
      <c r="F235" s="12" t="s">
        <v>1673</v>
      </c>
      <c r="G235" s="12" t="s">
        <v>1674</v>
      </c>
      <c r="H235" s="12" t="s">
        <v>1056</v>
      </c>
      <c r="I235" s="12" t="s">
        <v>1121</v>
      </c>
    </row>
    <row r="236" spans="1:9">
      <c r="A236" s="12" t="s">
        <v>60</v>
      </c>
      <c r="B236" s="12" t="s">
        <v>1092</v>
      </c>
      <c r="C236" s="12" t="s">
        <v>1651</v>
      </c>
      <c r="D236" s="12" t="s">
        <v>1652</v>
      </c>
      <c r="E236" s="12" t="s">
        <v>1615</v>
      </c>
      <c r="F236" s="12" t="s">
        <v>1653</v>
      </c>
      <c r="G236" s="12" t="s">
        <v>1091</v>
      </c>
      <c r="H236" s="12" t="s">
        <v>1090</v>
      </c>
      <c r="I236" s="12" t="s">
        <v>1121</v>
      </c>
    </row>
    <row r="237" spans="1:9">
      <c r="A237" s="12" t="s">
        <v>60</v>
      </c>
      <c r="B237" s="12" t="s">
        <v>1102</v>
      </c>
      <c r="C237" s="12" t="s">
        <v>1628</v>
      </c>
      <c r="D237" s="54" t="s">
        <v>1629</v>
      </c>
      <c r="E237" s="12" t="s">
        <v>1615</v>
      </c>
      <c r="F237" s="12" t="s">
        <v>1630</v>
      </c>
      <c r="G237" s="12" t="s">
        <v>1018</v>
      </c>
      <c r="H237" s="12" t="s">
        <v>1017</v>
      </c>
      <c r="I237" s="12" t="s">
        <v>1121</v>
      </c>
    </row>
    <row r="238" spans="1:9">
      <c r="A238" s="12" t="s">
        <v>60</v>
      </c>
      <c r="B238" s="12" t="s">
        <v>865</v>
      </c>
      <c r="C238" s="54" t="s">
        <v>1635</v>
      </c>
      <c r="D238" s="12" t="s">
        <v>1636</v>
      </c>
      <c r="E238" s="12" t="s">
        <v>1615</v>
      </c>
      <c r="F238" s="12" t="s">
        <v>1637</v>
      </c>
      <c r="G238" s="12" t="s">
        <v>1033</v>
      </c>
      <c r="H238" s="12" t="s">
        <v>1030</v>
      </c>
      <c r="I238" s="12" t="s">
        <v>1121</v>
      </c>
    </row>
    <row r="239" spans="1:9">
      <c r="A239" s="12" t="s">
        <v>60</v>
      </c>
      <c r="B239" s="12" t="s">
        <v>875</v>
      </c>
      <c r="C239" s="12" t="s">
        <v>1646</v>
      </c>
      <c r="D239" s="12" t="s">
        <v>1647</v>
      </c>
      <c r="E239" s="12" t="s">
        <v>1615</v>
      </c>
      <c r="F239" s="12" t="s">
        <v>1223</v>
      </c>
      <c r="G239" s="12" t="s">
        <v>1648</v>
      </c>
      <c r="H239" s="12" t="s">
        <v>1045</v>
      </c>
      <c r="I239" s="12" t="s">
        <v>1121</v>
      </c>
    </row>
    <row r="240" spans="1:9">
      <c r="A240" s="12" t="s">
        <v>60</v>
      </c>
      <c r="B240" s="12" t="s">
        <v>911</v>
      </c>
      <c r="C240" s="12" t="s">
        <v>1603</v>
      </c>
      <c r="D240" s="12" t="s">
        <v>1604</v>
      </c>
      <c r="E240" s="12" t="s">
        <v>1528</v>
      </c>
      <c r="F240" s="12" t="s">
        <v>1605</v>
      </c>
      <c r="G240" s="12" t="s">
        <v>990</v>
      </c>
      <c r="H240" s="12" t="s">
        <v>989</v>
      </c>
      <c r="I240" s="12" t="s">
        <v>1122</v>
      </c>
    </row>
    <row r="241" spans="1:9">
      <c r="A241" s="12" t="s">
        <v>60</v>
      </c>
      <c r="B241" s="12" t="s">
        <v>917</v>
      </c>
      <c r="C241" s="12" t="s">
        <v>1608</v>
      </c>
      <c r="D241" s="12" t="s">
        <v>1609</v>
      </c>
      <c r="E241" s="12" t="s">
        <v>1528</v>
      </c>
      <c r="F241" s="12" t="s">
        <v>1610</v>
      </c>
      <c r="G241" s="12" t="s">
        <v>984</v>
      </c>
      <c r="H241" s="12" t="s">
        <v>2218</v>
      </c>
      <c r="I241" s="12" t="s">
        <v>1122</v>
      </c>
    </row>
    <row r="242" spans="1:9">
      <c r="A242" s="12" t="s">
        <v>60</v>
      </c>
      <c r="B242" s="12" t="s">
        <v>1103</v>
      </c>
      <c r="C242" s="12" t="s">
        <v>1660</v>
      </c>
      <c r="D242" s="12" t="s">
        <v>1661</v>
      </c>
      <c r="E242" s="12" t="s">
        <v>1528</v>
      </c>
      <c r="F242" s="12" t="s">
        <v>1662</v>
      </c>
      <c r="G242" s="12" t="s">
        <v>1663</v>
      </c>
      <c r="H242" s="12" t="s">
        <v>2219</v>
      </c>
      <c r="I242" s="12" t="s">
        <v>1122</v>
      </c>
    </row>
    <row r="243" spans="1:9">
      <c r="A243" s="12" t="s">
        <v>60</v>
      </c>
      <c r="B243" s="12" t="s">
        <v>922</v>
      </c>
      <c r="C243" s="12" t="s">
        <v>1621</v>
      </c>
      <c r="D243" s="12" t="s">
        <v>1622</v>
      </c>
      <c r="E243" s="12" t="s">
        <v>1528</v>
      </c>
      <c r="F243" s="12" t="s">
        <v>1623</v>
      </c>
      <c r="G243" s="12" t="s">
        <v>1624</v>
      </c>
      <c r="H243" s="12" t="s">
        <v>2220</v>
      </c>
      <c r="I243" s="12" t="s">
        <v>1122</v>
      </c>
    </row>
    <row r="244" spans="1:9">
      <c r="A244" s="12" t="s">
        <v>60</v>
      </c>
      <c r="B244" s="12" t="s">
        <v>949</v>
      </c>
      <c r="C244" s="12" t="s">
        <v>1594</v>
      </c>
      <c r="D244" s="54" t="s">
        <v>1595</v>
      </c>
      <c r="E244" s="12" t="s">
        <v>1528</v>
      </c>
      <c r="F244" s="12" t="s">
        <v>1596</v>
      </c>
      <c r="G244" s="12" t="s">
        <v>1597</v>
      </c>
      <c r="H244" s="12" t="s">
        <v>2209</v>
      </c>
      <c r="I244" s="12" t="s">
        <v>1122</v>
      </c>
    </row>
    <row r="245" spans="1:9">
      <c r="A245" s="12" t="s">
        <v>60</v>
      </c>
      <c r="B245" s="12" t="s">
        <v>953</v>
      </c>
      <c r="C245" s="54" t="s">
        <v>1530</v>
      </c>
      <c r="D245" s="12" t="s">
        <v>1529</v>
      </c>
      <c r="E245" s="12" t="s">
        <v>1528</v>
      </c>
      <c r="F245" s="12" t="s">
        <v>1531</v>
      </c>
      <c r="G245" s="12" t="s">
        <v>860</v>
      </c>
      <c r="H245" s="12" t="s">
        <v>859</v>
      </c>
      <c r="I245" s="12" t="s">
        <v>1122</v>
      </c>
    </row>
    <row r="246" spans="1:9">
      <c r="A246" s="12" t="s">
        <v>60</v>
      </c>
      <c r="B246" s="12" t="s">
        <v>1104</v>
      </c>
      <c r="C246" s="12" t="s">
        <v>1591</v>
      </c>
      <c r="D246" s="12" t="s">
        <v>1592</v>
      </c>
      <c r="E246" s="12" t="s">
        <v>1528</v>
      </c>
      <c r="F246" s="12" t="s">
        <v>963</v>
      </c>
      <c r="G246" s="12" t="s">
        <v>1593</v>
      </c>
      <c r="H246" s="12" t="s">
        <v>964</v>
      </c>
      <c r="I246" s="12" t="s">
        <v>1121</v>
      </c>
    </row>
    <row r="247" spans="1:9">
      <c r="A247" s="12" t="s">
        <v>60</v>
      </c>
      <c r="B247" s="12" t="s">
        <v>836</v>
      </c>
      <c r="C247" s="12" t="s">
        <v>1516</v>
      </c>
      <c r="D247" s="12" t="s">
        <v>1518</v>
      </c>
      <c r="E247" s="12" t="s">
        <v>1517</v>
      </c>
      <c r="F247" s="12" t="s">
        <v>839</v>
      </c>
      <c r="G247" s="12" t="s">
        <v>841</v>
      </c>
      <c r="H247" s="12" t="s">
        <v>840</v>
      </c>
      <c r="I247" s="12" t="s">
        <v>1122</v>
      </c>
    </row>
    <row r="248" spans="1:9">
      <c r="A248" s="12" t="s">
        <v>60</v>
      </c>
      <c r="B248" s="12" t="s">
        <v>846</v>
      </c>
      <c r="C248" s="12" t="s">
        <v>1522</v>
      </c>
      <c r="D248" s="12" t="s">
        <v>1523</v>
      </c>
      <c r="E248" s="12" t="s">
        <v>1517</v>
      </c>
      <c r="F248" s="12" t="s">
        <v>1524</v>
      </c>
      <c r="G248" s="12" t="s">
        <v>851</v>
      </c>
      <c r="H248" s="12" t="s">
        <v>850</v>
      </c>
      <c r="I248" s="12" t="s">
        <v>1122</v>
      </c>
    </row>
    <row r="249" spans="1:9">
      <c r="A249" s="12" t="s">
        <v>60</v>
      </c>
      <c r="B249" s="12" t="s">
        <v>889</v>
      </c>
      <c r="C249" s="12" t="s">
        <v>1598</v>
      </c>
      <c r="D249" s="54" t="s">
        <v>1599</v>
      </c>
      <c r="E249" s="12" t="s">
        <v>1517</v>
      </c>
      <c r="F249" s="12" t="s">
        <v>1600</v>
      </c>
      <c r="G249" s="12" t="s">
        <v>974</v>
      </c>
      <c r="H249" s="12" t="s">
        <v>2207</v>
      </c>
      <c r="I249" s="12" t="s">
        <v>1122</v>
      </c>
    </row>
    <row r="250" spans="1:9">
      <c r="A250" s="12" t="s">
        <v>60</v>
      </c>
      <c r="B250" s="12" t="s">
        <v>1105</v>
      </c>
      <c r="C250" s="54" t="s">
        <v>1613</v>
      </c>
      <c r="D250" s="12" t="s">
        <v>1611</v>
      </c>
      <c r="E250" s="12" t="s">
        <v>1517</v>
      </c>
      <c r="F250" s="12" t="s">
        <v>1612</v>
      </c>
      <c r="G250" s="12" t="s">
        <v>1610</v>
      </c>
      <c r="H250" s="12" t="s">
        <v>2221</v>
      </c>
      <c r="I250" s="12" t="s">
        <v>1122</v>
      </c>
    </row>
    <row r="251" spans="1:9">
      <c r="A251" s="12" t="s">
        <v>60</v>
      </c>
      <c r="B251" s="12" t="s">
        <v>970</v>
      </c>
      <c r="C251" s="12" t="s">
        <v>1664</v>
      </c>
      <c r="D251" s="12" t="s">
        <v>1666</v>
      </c>
      <c r="E251" s="12" t="s">
        <v>1517</v>
      </c>
      <c r="F251" s="12" t="s">
        <v>1665</v>
      </c>
      <c r="G251" s="12" t="s">
        <v>1667</v>
      </c>
      <c r="H251" s="12" t="s">
        <v>2222</v>
      </c>
      <c r="I251" s="12" t="s">
        <v>1122</v>
      </c>
    </row>
    <row r="252" spans="1:9">
      <c r="A252" s="12" t="s">
        <v>60</v>
      </c>
      <c r="B252" s="12" t="s">
        <v>1071</v>
      </c>
      <c r="C252" s="12" t="s">
        <v>1625</v>
      </c>
      <c r="D252" s="12" t="s">
        <v>1626</v>
      </c>
      <c r="E252" s="12" t="s">
        <v>1517</v>
      </c>
      <c r="F252" s="12" t="s">
        <v>1208</v>
      </c>
      <c r="G252" s="12" t="s">
        <v>1627</v>
      </c>
      <c r="H252" s="12" t="s">
        <v>2223</v>
      </c>
      <c r="I252" s="12" t="s">
        <v>1122</v>
      </c>
    </row>
    <row r="253" spans="1:9">
      <c r="A253" s="12" t="s">
        <v>60</v>
      </c>
      <c r="B253" s="12" t="s">
        <v>1106</v>
      </c>
      <c r="C253" s="12" t="s">
        <v>1546</v>
      </c>
      <c r="D253" s="12" t="s">
        <v>1549</v>
      </c>
      <c r="E253" s="12" t="s">
        <v>1547</v>
      </c>
      <c r="F253" s="12" t="s">
        <v>1548</v>
      </c>
      <c r="G253" s="12" t="s">
        <v>892</v>
      </c>
      <c r="H253" s="12" t="s">
        <v>887</v>
      </c>
      <c r="I253" s="12" t="s">
        <v>1121</v>
      </c>
    </row>
    <row r="254" spans="1:9">
      <c r="A254" s="12" t="s">
        <v>60</v>
      </c>
      <c r="B254" s="12" t="s">
        <v>1107</v>
      </c>
      <c r="C254" s="12" t="s">
        <v>1553</v>
      </c>
      <c r="D254" s="54" t="s">
        <v>1554</v>
      </c>
      <c r="E254" s="12" t="s">
        <v>1547</v>
      </c>
      <c r="F254" s="12" t="s">
        <v>1416</v>
      </c>
      <c r="G254" s="12" t="s">
        <v>1555</v>
      </c>
      <c r="H254" s="12" t="s">
        <v>899</v>
      </c>
      <c r="I254" s="12" t="s">
        <v>1121</v>
      </c>
    </row>
    <row r="255" spans="1:9">
      <c r="A255" s="12" t="s">
        <v>60</v>
      </c>
      <c r="B255" s="12" t="s">
        <v>1108</v>
      </c>
      <c r="C255" s="54" t="s">
        <v>1564</v>
      </c>
      <c r="D255" s="12" t="s">
        <v>1565</v>
      </c>
      <c r="E255" s="12" t="s">
        <v>1547</v>
      </c>
      <c r="F255" s="12" t="s">
        <v>1566</v>
      </c>
      <c r="G255" s="12" t="s">
        <v>906</v>
      </c>
      <c r="H255" s="12" t="s">
        <v>905</v>
      </c>
      <c r="I255" s="12" t="s">
        <v>1121</v>
      </c>
    </row>
    <row r="256" spans="1:9">
      <c r="A256" s="12" t="s">
        <v>60</v>
      </c>
      <c r="B256" s="12" t="s">
        <v>1109</v>
      </c>
      <c r="C256" s="12" t="s">
        <v>1575</v>
      </c>
      <c r="D256" s="12" t="s">
        <v>1576</v>
      </c>
      <c r="E256" s="12" t="s">
        <v>1547</v>
      </c>
      <c r="F256" s="12" t="s">
        <v>920</v>
      </c>
      <c r="G256" s="12" t="s">
        <v>1577</v>
      </c>
      <c r="H256" s="12" t="s">
        <v>915</v>
      </c>
      <c r="I256" s="12" t="s">
        <v>1121</v>
      </c>
    </row>
    <row r="257" spans="1:9">
      <c r="A257" s="12" t="s">
        <v>60</v>
      </c>
      <c r="B257" s="12" t="s">
        <v>1081</v>
      </c>
      <c r="C257" s="12" t="s">
        <v>1578</v>
      </c>
      <c r="D257" s="12" t="s">
        <v>1579</v>
      </c>
      <c r="E257" s="12" t="s">
        <v>1547</v>
      </c>
      <c r="F257" s="12" t="s">
        <v>943</v>
      </c>
      <c r="G257" s="12" t="s">
        <v>944</v>
      </c>
      <c r="H257" s="12" t="s">
        <v>939</v>
      </c>
      <c r="I257" s="12" t="s">
        <v>1121</v>
      </c>
    </row>
    <row r="258" spans="1:9">
      <c r="A258" s="12" t="s">
        <v>60</v>
      </c>
      <c r="B258" s="12" t="s">
        <v>1060</v>
      </c>
      <c r="C258" s="12" t="s">
        <v>1550</v>
      </c>
      <c r="D258" s="54" t="s">
        <v>1552</v>
      </c>
      <c r="E258" s="12" t="s">
        <v>1551</v>
      </c>
      <c r="F258" s="12" t="s">
        <v>895</v>
      </c>
      <c r="G258" s="12" t="s">
        <v>892</v>
      </c>
      <c r="H258" s="12" t="s">
        <v>887</v>
      </c>
      <c r="I258" s="12" t="s">
        <v>1122</v>
      </c>
    </row>
    <row r="259" spans="1:9">
      <c r="A259" s="12" t="s">
        <v>60</v>
      </c>
      <c r="B259" s="12" t="s">
        <v>1065</v>
      </c>
      <c r="C259" s="54" t="s">
        <v>1556</v>
      </c>
      <c r="D259" s="12" t="s">
        <v>1557</v>
      </c>
      <c r="E259" s="12" t="s">
        <v>1551</v>
      </c>
      <c r="F259" s="12" t="s">
        <v>1558</v>
      </c>
      <c r="G259" s="12" t="s">
        <v>1559</v>
      </c>
      <c r="H259" s="12" t="s">
        <v>899</v>
      </c>
      <c r="I259" s="12" t="s">
        <v>1122</v>
      </c>
    </row>
    <row r="260" spans="1:9">
      <c r="A260" s="12" t="s">
        <v>60</v>
      </c>
      <c r="B260" s="12" t="s">
        <v>985</v>
      </c>
      <c r="C260" s="12" t="s">
        <v>1638</v>
      </c>
      <c r="D260" s="12" t="s">
        <v>1639</v>
      </c>
      <c r="E260" s="12" t="s">
        <v>1551</v>
      </c>
      <c r="F260" s="12" t="s">
        <v>1640</v>
      </c>
      <c r="G260" s="12" t="s">
        <v>1641</v>
      </c>
      <c r="H260" s="12" t="s">
        <v>2224</v>
      </c>
      <c r="I260" s="12" t="s">
        <v>1122</v>
      </c>
    </row>
    <row r="261" spans="1:9">
      <c r="A261" s="12" t="s">
        <v>60</v>
      </c>
      <c r="B261" s="12" t="s">
        <v>1110</v>
      </c>
      <c r="C261" s="12" t="s">
        <v>1649</v>
      </c>
      <c r="D261" s="12" t="s">
        <v>1650</v>
      </c>
      <c r="E261" s="12" t="s">
        <v>1551</v>
      </c>
      <c r="F261" s="12" t="s">
        <v>1050</v>
      </c>
      <c r="G261" s="12" t="s">
        <v>1051</v>
      </c>
      <c r="H261" s="12" t="s">
        <v>1045</v>
      </c>
      <c r="I261" s="12" t="s">
        <v>1122</v>
      </c>
    </row>
    <row r="262" spans="1:9">
      <c r="A262" s="12" t="s">
        <v>60</v>
      </c>
      <c r="B262" s="12" t="s">
        <v>1111</v>
      </c>
      <c r="C262" s="12" t="s">
        <v>1668</v>
      </c>
      <c r="D262" s="12" t="s">
        <v>1669</v>
      </c>
      <c r="E262" s="12" t="s">
        <v>1567</v>
      </c>
      <c r="F262" s="12" t="s">
        <v>1670</v>
      </c>
      <c r="G262" s="12" t="s">
        <v>1085</v>
      </c>
      <c r="H262" s="12" t="s">
        <v>1679</v>
      </c>
      <c r="I262" s="12" t="s">
        <v>1122</v>
      </c>
    </row>
    <row r="263" spans="1:9">
      <c r="A263" s="12" t="s">
        <v>60</v>
      </c>
      <c r="B263" s="12" t="s">
        <v>975</v>
      </c>
      <c r="C263" s="12" t="s">
        <v>1617</v>
      </c>
      <c r="D263" s="12" t="s">
        <v>1618</v>
      </c>
      <c r="E263" s="12" t="s">
        <v>1567</v>
      </c>
      <c r="F263" s="12" t="s">
        <v>1068</v>
      </c>
      <c r="G263" s="12" t="s">
        <v>1074</v>
      </c>
      <c r="H263" s="12" t="s">
        <v>1069</v>
      </c>
      <c r="I263" s="12" t="s">
        <v>1122</v>
      </c>
    </row>
    <row r="264" spans="1:9">
      <c r="A264" s="12" t="s">
        <v>60</v>
      </c>
      <c r="B264" s="12" t="s">
        <v>995</v>
      </c>
      <c r="C264" s="12" t="s">
        <v>1675</v>
      </c>
      <c r="D264" s="12" t="s">
        <v>1676</v>
      </c>
      <c r="E264" s="12" t="s">
        <v>1567</v>
      </c>
      <c r="F264" s="12" t="s">
        <v>1063</v>
      </c>
      <c r="G264" s="12" t="s">
        <v>1677</v>
      </c>
      <c r="H264" s="12" t="s">
        <v>1056</v>
      </c>
      <c r="I264" s="12" t="s">
        <v>1122</v>
      </c>
    </row>
    <row r="265" spans="1:9">
      <c r="A265" s="12" t="s">
        <v>60</v>
      </c>
      <c r="B265" s="12" t="s">
        <v>1005</v>
      </c>
      <c r="C265" s="12" t="s">
        <v>1654</v>
      </c>
      <c r="D265" s="12" t="s">
        <v>1655</v>
      </c>
      <c r="E265" s="12" t="s">
        <v>1567</v>
      </c>
      <c r="F265" s="12" t="s">
        <v>1226</v>
      </c>
      <c r="G265" s="12" t="s">
        <v>1091</v>
      </c>
      <c r="H265" s="12" t="s">
        <v>1090</v>
      </c>
      <c r="I265" s="12" t="s">
        <v>1122</v>
      </c>
    </row>
    <row r="266" spans="1:9">
      <c r="A266" s="12" t="s">
        <v>60</v>
      </c>
      <c r="B266" s="12" t="s">
        <v>1112</v>
      </c>
      <c r="C266" s="12" t="s">
        <v>1633</v>
      </c>
      <c r="D266" s="54" t="s">
        <v>1631</v>
      </c>
      <c r="E266" s="12" t="s">
        <v>1567</v>
      </c>
      <c r="F266" s="12" t="s">
        <v>1632</v>
      </c>
      <c r="G266" s="12" t="s">
        <v>1634</v>
      </c>
      <c r="H266" s="12" t="s">
        <v>2290</v>
      </c>
      <c r="I266" s="12" t="s">
        <v>1122</v>
      </c>
    </row>
    <row r="267" spans="1:9">
      <c r="A267" s="12" t="s">
        <v>60</v>
      </c>
      <c r="B267" s="12" t="s">
        <v>1113</v>
      </c>
      <c r="C267" s="54" t="s">
        <v>1642</v>
      </c>
      <c r="D267" s="12" t="s">
        <v>1643</v>
      </c>
      <c r="E267" s="12" t="s">
        <v>1567</v>
      </c>
      <c r="F267" s="12" t="s">
        <v>1644</v>
      </c>
      <c r="G267" s="12" t="s">
        <v>1645</v>
      </c>
      <c r="H267" s="12" t="s">
        <v>2225</v>
      </c>
      <c r="I267" s="12" t="s">
        <v>1122</v>
      </c>
    </row>
    <row r="268" spans="1:9">
      <c r="A268" s="12" t="s">
        <v>60</v>
      </c>
      <c r="B268" s="12" t="s">
        <v>927</v>
      </c>
      <c r="C268" s="12" t="s">
        <v>1585</v>
      </c>
      <c r="D268" s="12" t="s">
        <v>1586</v>
      </c>
      <c r="E268" s="12" t="s">
        <v>1567</v>
      </c>
      <c r="F268" s="12" t="s">
        <v>947</v>
      </c>
      <c r="G268" s="12" t="s">
        <v>948</v>
      </c>
      <c r="H268" s="12" t="s">
        <v>2205</v>
      </c>
      <c r="I268" s="12" t="s">
        <v>1121</v>
      </c>
    </row>
    <row r="269" spans="1:9">
      <c r="A269" s="46" t="s">
        <v>60</v>
      </c>
      <c r="B269" s="46" t="s">
        <v>1114</v>
      </c>
      <c r="C269" s="46" t="s">
        <v>1589</v>
      </c>
      <c r="D269" s="46" t="s">
        <v>1590</v>
      </c>
      <c r="E269" s="46" t="s">
        <v>1567</v>
      </c>
      <c r="F269" s="46" t="s">
        <v>956</v>
      </c>
      <c r="G269" s="46" t="s">
        <v>960</v>
      </c>
      <c r="H269" s="46" t="s">
        <v>2206</v>
      </c>
      <c r="I269" s="46" t="s">
        <v>1121</v>
      </c>
    </row>
    <row r="270" spans="1:9">
      <c r="A270" s="12" t="s">
        <v>61</v>
      </c>
      <c r="B270" s="12" t="s">
        <v>1097</v>
      </c>
      <c r="C270" s="12" t="s">
        <v>1760</v>
      </c>
      <c r="D270" s="12" t="s">
        <v>1761</v>
      </c>
      <c r="E270" s="12" t="s">
        <v>1709</v>
      </c>
      <c r="F270" s="12" t="s">
        <v>1762</v>
      </c>
      <c r="G270" s="12" t="s">
        <v>1584</v>
      </c>
      <c r="H270" s="12" t="s">
        <v>2205</v>
      </c>
      <c r="I270" s="12" t="s">
        <v>1122</v>
      </c>
    </row>
    <row r="271" spans="1:9">
      <c r="A271" s="12" t="s">
        <v>61</v>
      </c>
      <c r="B271" s="12" t="s">
        <v>1013</v>
      </c>
      <c r="C271" s="12" t="s">
        <v>1766</v>
      </c>
      <c r="D271" s="12" t="s">
        <v>1767</v>
      </c>
      <c r="E271" s="12" t="s">
        <v>1709</v>
      </c>
      <c r="F271" s="12" t="s">
        <v>956</v>
      </c>
      <c r="G271" s="12" t="s">
        <v>957</v>
      </c>
      <c r="H271" s="12" t="s">
        <v>2206</v>
      </c>
      <c r="I271" s="12" t="s">
        <v>1122</v>
      </c>
    </row>
    <row r="272" spans="1:9">
      <c r="A272" s="12" t="s">
        <v>61</v>
      </c>
      <c r="B272" s="12" t="s">
        <v>1098</v>
      </c>
      <c r="C272" s="12" t="s">
        <v>1740</v>
      </c>
      <c r="D272" s="12" t="s">
        <v>1741</v>
      </c>
      <c r="E272" s="12" t="s">
        <v>1709</v>
      </c>
      <c r="F272" s="12" t="s">
        <v>914</v>
      </c>
      <c r="G272" s="12" t="s">
        <v>1742</v>
      </c>
      <c r="H272" s="12" t="s">
        <v>2203</v>
      </c>
      <c r="I272" s="12" t="s">
        <v>1122</v>
      </c>
    </row>
    <row r="273" spans="1:9">
      <c r="A273" s="12" t="s">
        <v>61</v>
      </c>
      <c r="B273" s="12" t="s">
        <v>1019</v>
      </c>
      <c r="C273" s="12" t="s">
        <v>1708</v>
      </c>
      <c r="D273" s="12" t="s">
        <v>1710</v>
      </c>
      <c r="E273" s="12" t="s">
        <v>1709</v>
      </c>
      <c r="F273" s="12" t="s">
        <v>878</v>
      </c>
      <c r="G273" s="12" t="s">
        <v>880</v>
      </c>
      <c r="H273" s="12" t="s">
        <v>879</v>
      </c>
      <c r="I273" s="12" t="s">
        <v>1122</v>
      </c>
    </row>
    <row r="274" spans="1:9">
      <c r="A274" s="12" t="s">
        <v>61</v>
      </c>
      <c r="B274" s="12" t="s">
        <v>1027</v>
      </c>
      <c r="C274" s="12" t="s">
        <v>1729</v>
      </c>
      <c r="D274" s="54" t="s">
        <v>1727</v>
      </c>
      <c r="E274" s="12" t="s">
        <v>1709</v>
      </c>
      <c r="F274" s="12" t="s">
        <v>1728</v>
      </c>
      <c r="G274" s="12" t="s">
        <v>1730</v>
      </c>
      <c r="H274" s="12" t="s">
        <v>2226</v>
      </c>
      <c r="I274" s="12" t="s">
        <v>1122</v>
      </c>
    </row>
    <row r="275" spans="1:9">
      <c r="A275" s="12" t="s">
        <v>61</v>
      </c>
      <c r="B275" s="12" t="s">
        <v>1031</v>
      </c>
      <c r="C275" s="54" t="s">
        <v>1721</v>
      </c>
      <c r="D275" s="12" t="s">
        <v>1722</v>
      </c>
      <c r="E275" s="12" t="s">
        <v>1709</v>
      </c>
      <c r="F275" s="12" t="s">
        <v>1723</v>
      </c>
      <c r="G275" s="12" t="s">
        <v>1154</v>
      </c>
      <c r="H275" s="12" t="s">
        <v>899</v>
      </c>
      <c r="I275" s="12" t="s">
        <v>1122</v>
      </c>
    </row>
    <row r="276" spans="1:9">
      <c r="A276" s="12" t="s">
        <v>61</v>
      </c>
      <c r="B276" s="12" t="s">
        <v>1041</v>
      </c>
      <c r="C276" s="12" t="s">
        <v>1713</v>
      </c>
      <c r="D276" s="12" t="s">
        <v>1714</v>
      </c>
      <c r="E276" s="12" t="s">
        <v>1709</v>
      </c>
      <c r="F276" s="12" t="s">
        <v>1715</v>
      </c>
      <c r="G276" s="12" t="s">
        <v>892</v>
      </c>
      <c r="H276" s="12" t="s">
        <v>2212</v>
      </c>
      <c r="I276" s="12" t="s">
        <v>1122</v>
      </c>
    </row>
    <row r="277" spans="1:9">
      <c r="A277" s="12" t="s">
        <v>61</v>
      </c>
      <c r="B277" s="12" t="s">
        <v>1099</v>
      </c>
      <c r="C277" s="12" t="s">
        <v>1743</v>
      </c>
      <c r="D277" s="12" t="s">
        <v>1744</v>
      </c>
      <c r="E277" s="12" t="s">
        <v>1709</v>
      </c>
      <c r="F277" s="12" t="s">
        <v>1745</v>
      </c>
      <c r="G277" s="12" t="s">
        <v>931</v>
      </c>
      <c r="H277" s="12" t="s">
        <v>2204</v>
      </c>
      <c r="I277" s="12" t="s">
        <v>1121</v>
      </c>
    </row>
    <row r="278" spans="1:9">
      <c r="A278" s="12" t="s">
        <v>61</v>
      </c>
      <c r="B278" s="12" t="s">
        <v>1086</v>
      </c>
      <c r="C278" s="12" t="s">
        <v>1753</v>
      </c>
      <c r="D278" s="12" t="s">
        <v>1754</v>
      </c>
      <c r="E278" s="12" t="s">
        <v>1709</v>
      </c>
      <c r="F278" s="12" t="s">
        <v>1755</v>
      </c>
      <c r="G278" s="12" t="s">
        <v>1756</v>
      </c>
      <c r="H278" s="12" t="s">
        <v>939</v>
      </c>
      <c r="I278" s="12" t="s">
        <v>1121</v>
      </c>
    </row>
    <row r="279" spans="1:9">
      <c r="A279" s="12" t="s">
        <v>61</v>
      </c>
      <c r="B279" s="12" t="s">
        <v>1075</v>
      </c>
      <c r="C279" s="12" t="s">
        <v>1680</v>
      </c>
      <c r="D279" s="12" t="s">
        <v>1682</v>
      </c>
      <c r="E279" s="12" t="s">
        <v>1681</v>
      </c>
      <c r="F279" s="12" t="s">
        <v>839</v>
      </c>
      <c r="G279" s="12" t="s">
        <v>841</v>
      </c>
      <c r="H279" s="12" t="s">
        <v>840</v>
      </c>
      <c r="I279" s="12" t="s">
        <v>1122</v>
      </c>
    </row>
    <row r="280" spans="1:9">
      <c r="A280" s="12" t="s">
        <v>61</v>
      </c>
      <c r="B280" s="12" t="s">
        <v>1052</v>
      </c>
      <c r="C280" s="12" t="s">
        <v>1686</v>
      </c>
      <c r="D280" s="54" t="s">
        <v>1687</v>
      </c>
      <c r="E280" s="12" t="s">
        <v>1681</v>
      </c>
      <c r="F280" s="12" t="s">
        <v>854</v>
      </c>
      <c r="G280" s="12" t="s">
        <v>1688</v>
      </c>
      <c r="H280" s="12" t="s">
        <v>850</v>
      </c>
      <c r="I280" s="12" t="s">
        <v>1122</v>
      </c>
    </row>
    <row r="281" spans="1:9">
      <c r="A281" s="12" t="s">
        <v>61</v>
      </c>
      <c r="B281" s="12" t="s">
        <v>1058</v>
      </c>
      <c r="C281" s="54" t="s">
        <v>1693</v>
      </c>
      <c r="D281" s="12" t="s">
        <v>1694</v>
      </c>
      <c r="E281" s="12" t="s">
        <v>1681</v>
      </c>
      <c r="F281" s="12" t="s">
        <v>1531</v>
      </c>
      <c r="G281" s="12" t="s">
        <v>860</v>
      </c>
      <c r="H281" s="12" t="s">
        <v>859</v>
      </c>
      <c r="I281" s="12" t="s">
        <v>1122</v>
      </c>
    </row>
    <row r="282" spans="1:9">
      <c r="A282" s="12" t="s">
        <v>61</v>
      </c>
      <c r="B282" s="12" t="s">
        <v>901</v>
      </c>
      <c r="C282" s="12" t="s">
        <v>1771</v>
      </c>
      <c r="D282" s="12" t="s">
        <v>1772</v>
      </c>
      <c r="E282" s="12" t="s">
        <v>1681</v>
      </c>
      <c r="F282" s="12" t="s">
        <v>963</v>
      </c>
      <c r="G282" s="12" t="s">
        <v>1773</v>
      </c>
      <c r="H282" s="12" t="s">
        <v>964</v>
      </c>
      <c r="I282" s="12" t="s">
        <v>1121</v>
      </c>
    </row>
    <row r="283" spans="1:9">
      <c r="A283" s="12" t="s">
        <v>61</v>
      </c>
      <c r="B283" s="12" t="s">
        <v>1020</v>
      </c>
      <c r="C283" s="12" t="s">
        <v>1812</v>
      </c>
      <c r="D283" s="12" t="s">
        <v>1811</v>
      </c>
      <c r="E283" s="12" t="s">
        <v>1699</v>
      </c>
      <c r="F283" s="12" t="s">
        <v>1050</v>
      </c>
      <c r="G283" s="12" t="s">
        <v>1051</v>
      </c>
      <c r="H283" s="12" t="s">
        <v>1045</v>
      </c>
      <c r="I283" s="12" t="s">
        <v>1122</v>
      </c>
    </row>
    <row r="284" spans="1:9">
      <c r="A284" s="12" t="s">
        <v>61</v>
      </c>
      <c r="B284" s="12" t="s">
        <v>1023</v>
      </c>
      <c r="C284" s="12" t="s">
        <v>1805</v>
      </c>
      <c r="D284" s="54" t="s">
        <v>1806</v>
      </c>
      <c r="E284" s="12" t="s">
        <v>1699</v>
      </c>
      <c r="F284" s="12" t="s">
        <v>1807</v>
      </c>
      <c r="G284" s="12" t="s">
        <v>1219</v>
      </c>
      <c r="H284" s="12" t="s">
        <v>2291</v>
      </c>
      <c r="I284" s="12" t="s">
        <v>1122</v>
      </c>
    </row>
    <row r="285" spans="1:9">
      <c r="A285" s="12" t="s">
        <v>61</v>
      </c>
      <c r="B285" s="12" t="s">
        <v>1100</v>
      </c>
      <c r="C285" s="54" t="s">
        <v>1757</v>
      </c>
      <c r="D285" s="12" t="s">
        <v>1758</v>
      </c>
      <c r="E285" s="12" t="s">
        <v>1699</v>
      </c>
      <c r="F285" s="12" t="s">
        <v>938</v>
      </c>
      <c r="G285" s="12" t="s">
        <v>1759</v>
      </c>
      <c r="H285" s="12" t="s">
        <v>939</v>
      </c>
      <c r="I285" s="12" t="s">
        <v>1122</v>
      </c>
    </row>
    <row r="286" spans="1:9">
      <c r="A286" s="12" t="s">
        <v>61</v>
      </c>
      <c r="B286" s="12" t="s">
        <v>1101</v>
      </c>
      <c r="C286" s="12" t="s">
        <v>1701</v>
      </c>
      <c r="D286" s="12" t="s">
        <v>1702</v>
      </c>
      <c r="E286" s="12" t="s">
        <v>1696</v>
      </c>
      <c r="F286" s="12" t="s">
        <v>1700</v>
      </c>
      <c r="G286" s="12" t="s">
        <v>874</v>
      </c>
      <c r="H286" s="12" t="s">
        <v>869</v>
      </c>
      <c r="I286" s="12" t="s">
        <v>1121</v>
      </c>
    </row>
    <row r="287" spans="1:9">
      <c r="A287" s="12" t="s">
        <v>61</v>
      </c>
      <c r="B287" s="12" t="s">
        <v>1034</v>
      </c>
      <c r="C287" s="12" t="s">
        <v>1711</v>
      </c>
      <c r="D287" s="12" t="s">
        <v>1712</v>
      </c>
      <c r="E287" s="12" t="s">
        <v>1696</v>
      </c>
      <c r="F287" s="12" t="s">
        <v>883</v>
      </c>
      <c r="G287" s="12" t="s">
        <v>880</v>
      </c>
      <c r="H287" s="12" t="s">
        <v>879</v>
      </c>
      <c r="I287" s="12" t="s">
        <v>1121</v>
      </c>
    </row>
    <row r="288" spans="1:9">
      <c r="A288" s="12" t="s">
        <v>61</v>
      </c>
      <c r="B288" s="12" t="s">
        <v>1036</v>
      </c>
      <c r="C288" s="12" t="s">
        <v>1695</v>
      </c>
      <c r="D288" s="54" t="s">
        <v>1697</v>
      </c>
      <c r="E288" s="12" t="s">
        <v>1696</v>
      </c>
      <c r="F288" s="12" t="s">
        <v>1698</v>
      </c>
      <c r="G288" s="12" t="s">
        <v>1532</v>
      </c>
      <c r="H288" s="12" t="s">
        <v>859</v>
      </c>
      <c r="I288" s="12" t="s">
        <v>1121</v>
      </c>
    </row>
    <row r="289" spans="1:9">
      <c r="A289" s="12" t="s">
        <v>61</v>
      </c>
      <c r="B289" s="12" t="s">
        <v>1047</v>
      </c>
      <c r="C289" s="54" t="s">
        <v>1821</v>
      </c>
      <c r="D289" s="12" t="s">
        <v>1824</v>
      </c>
      <c r="E289" s="12" t="s">
        <v>1696</v>
      </c>
      <c r="F289" s="12" t="s">
        <v>1822</v>
      </c>
      <c r="G289" s="12" t="s">
        <v>1823</v>
      </c>
      <c r="H289" s="12" t="s">
        <v>1678</v>
      </c>
      <c r="I289" s="12" t="s">
        <v>1122</v>
      </c>
    </row>
    <row r="290" spans="1:9">
      <c r="A290" s="12" t="s">
        <v>61</v>
      </c>
      <c r="B290" s="12" t="s">
        <v>1092</v>
      </c>
      <c r="C290" s="12" t="s">
        <v>1794</v>
      </c>
      <c r="D290" s="12" t="s">
        <v>1795</v>
      </c>
      <c r="E290" s="12" t="s">
        <v>1696</v>
      </c>
      <c r="F290" s="12" t="s">
        <v>1003</v>
      </c>
      <c r="G290" s="12" t="s">
        <v>1004</v>
      </c>
      <c r="H290" s="12" t="s">
        <v>999</v>
      </c>
      <c r="I290" s="12" t="s">
        <v>1122</v>
      </c>
    </row>
    <row r="291" spans="1:9">
      <c r="A291" s="12" t="s">
        <v>61</v>
      </c>
      <c r="B291" s="12" t="s">
        <v>1102</v>
      </c>
      <c r="C291" s="12" t="s">
        <v>1825</v>
      </c>
      <c r="D291" s="12" t="s">
        <v>1826</v>
      </c>
      <c r="E291" s="12" t="s">
        <v>1789</v>
      </c>
      <c r="F291" s="12" t="s">
        <v>1827</v>
      </c>
      <c r="G291" s="12" t="s">
        <v>1080</v>
      </c>
      <c r="H291" s="12" t="s">
        <v>1679</v>
      </c>
      <c r="I291" s="12" t="s">
        <v>1121</v>
      </c>
    </row>
    <row r="292" spans="1:9">
      <c r="A292" s="12" t="s">
        <v>61</v>
      </c>
      <c r="B292" s="12" t="s">
        <v>865</v>
      </c>
      <c r="C292" s="12" t="s">
        <v>1788</v>
      </c>
      <c r="D292" s="12" t="s">
        <v>1790</v>
      </c>
      <c r="E292" s="12" t="s">
        <v>1789</v>
      </c>
      <c r="F292" s="12" t="s">
        <v>1068</v>
      </c>
      <c r="G292" s="12" t="s">
        <v>1070</v>
      </c>
      <c r="H292" s="12" t="s">
        <v>1069</v>
      </c>
      <c r="I292" s="12" t="s">
        <v>1121</v>
      </c>
    </row>
    <row r="293" spans="1:9">
      <c r="A293" s="12" t="s">
        <v>61</v>
      </c>
      <c r="B293" s="12" t="s">
        <v>875</v>
      </c>
      <c r="C293" s="12" t="s">
        <v>1833</v>
      </c>
      <c r="D293" s="12" t="s">
        <v>1834</v>
      </c>
      <c r="E293" s="12" t="s">
        <v>1789</v>
      </c>
      <c r="F293" s="12" t="s">
        <v>1673</v>
      </c>
      <c r="G293" s="12" t="s">
        <v>1057</v>
      </c>
      <c r="H293" s="12" t="s">
        <v>1056</v>
      </c>
      <c r="I293" s="12" t="s">
        <v>1121</v>
      </c>
    </row>
    <row r="294" spans="1:9">
      <c r="A294" s="12" t="s">
        <v>61</v>
      </c>
      <c r="B294" s="12" t="s">
        <v>911</v>
      </c>
      <c r="C294" s="12" t="s">
        <v>1816</v>
      </c>
      <c r="D294" s="12" t="s">
        <v>1817</v>
      </c>
      <c r="E294" s="12" t="s">
        <v>1789</v>
      </c>
      <c r="F294" s="12" t="s">
        <v>1089</v>
      </c>
      <c r="G294" s="12" t="s">
        <v>1091</v>
      </c>
      <c r="H294" s="12" t="s">
        <v>1090</v>
      </c>
      <c r="I294" s="12" t="s">
        <v>1121</v>
      </c>
    </row>
    <row r="295" spans="1:9">
      <c r="A295" s="12" t="s">
        <v>61</v>
      </c>
      <c r="B295" s="12" t="s">
        <v>917</v>
      </c>
      <c r="C295" s="12" t="s">
        <v>1801</v>
      </c>
      <c r="D295" s="54" t="s">
        <v>1799</v>
      </c>
      <c r="E295" s="12" t="s">
        <v>1789</v>
      </c>
      <c r="F295" s="12" t="s">
        <v>1800</v>
      </c>
      <c r="G295" s="12" t="s">
        <v>1018</v>
      </c>
      <c r="H295" s="12" t="s">
        <v>1017</v>
      </c>
      <c r="I295" s="12" t="s">
        <v>1121</v>
      </c>
    </row>
    <row r="296" spans="1:9">
      <c r="A296" s="12" t="s">
        <v>61</v>
      </c>
      <c r="B296" s="12" t="s">
        <v>1103</v>
      </c>
      <c r="C296" s="54" t="s">
        <v>1808</v>
      </c>
      <c r="D296" s="12" t="s">
        <v>1809</v>
      </c>
      <c r="E296" s="12" t="s">
        <v>1789</v>
      </c>
      <c r="F296" s="12" t="s">
        <v>1810</v>
      </c>
      <c r="G296" s="12" t="s">
        <v>1033</v>
      </c>
      <c r="H296" s="12" t="s">
        <v>1030</v>
      </c>
      <c r="I296" s="12" t="s">
        <v>1121</v>
      </c>
    </row>
    <row r="297" spans="1:9">
      <c r="A297" s="12" t="s">
        <v>61</v>
      </c>
      <c r="B297" s="12" t="s">
        <v>922</v>
      </c>
      <c r="C297" s="12" t="s">
        <v>1813</v>
      </c>
      <c r="D297" s="12" t="s">
        <v>1814</v>
      </c>
      <c r="E297" s="12" t="s">
        <v>1789</v>
      </c>
      <c r="F297" s="12" t="s">
        <v>1223</v>
      </c>
      <c r="G297" s="12" t="s">
        <v>1815</v>
      </c>
      <c r="H297" s="12" t="s">
        <v>1045</v>
      </c>
      <c r="I297" s="12" t="s">
        <v>1121</v>
      </c>
    </row>
    <row r="298" spans="1:9">
      <c r="A298" s="12" t="s">
        <v>61</v>
      </c>
      <c r="B298" s="12" t="s">
        <v>949</v>
      </c>
      <c r="C298" s="12" t="s">
        <v>1683</v>
      </c>
      <c r="D298" s="12" t="s">
        <v>1685</v>
      </c>
      <c r="E298" s="12" t="s">
        <v>1684</v>
      </c>
      <c r="F298" s="12" t="s">
        <v>844</v>
      </c>
      <c r="G298" s="12" t="s">
        <v>841</v>
      </c>
      <c r="H298" s="12" t="s">
        <v>840</v>
      </c>
      <c r="I298" s="12" t="s">
        <v>1121</v>
      </c>
    </row>
    <row r="299" spans="1:9">
      <c r="A299" s="12" t="s">
        <v>61</v>
      </c>
      <c r="B299" s="12" t="s">
        <v>953</v>
      </c>
      <c r="C299" s="12" t="s">
        <v>1690</v>
      </c>
      <c r="D299" s="54" t="s">
        <v>1691</v>
      </c>
      <c r="E299" s="12" t="s">
        <v>1684</v>
      </c>
      <c r="F299" s="12" t="s">
        <v>854</v>
      </c>
      <c r="G299" s="12" t="s">
        <v>1692</v>
      </c>
      <c r="H299" s="12" t="s">
        <v>850</v>
      </c>
      <c r="I299" s="12" t="s">
        <v>1121</v>
      </c>
    </row>
    <row r="300" spans="1:9">
      <c r="A300" s="12" t="s">
        <v>61</v>
      </c>
      <c r="B300" s="12" t="s">
        <v>1104</v>
      </c>
      <c r="C300" s="54" t="s">
        <v>1774</v>
      </c>
      <c r="D300" s="12" t="s">
        <v>1775</v>
      </c>
      <c r="E300" s="12" t="s">
        <v>1684</v>
      </c>
      <c r="F300" s="12" t="s">
        <v>1776</v>
      </c>
      <c r="G300" s="12" t="s">
        <v>974</v>
      </c>
      <c r="H300" s="12" t="s">
        <v>964</v>
      </c>
      <c r="I300" s="12" t="s">
        <v>1122</v>
      </c>
    </row>
    <row r="301" spans="1:9">
      <c r="A301" s="12" t="s">
        <v>61</v>
      </c>
      <c r="B301" s="12" t="s">
        <v>836</v>
      </c>
      <c r="C301" s="12" t="s">
        <v>1782</v>
      </c>
      <c r="D301" s="12" t="s">
        <v>1783</v>
      </c>
      <c r="E301" s="12" t="s">
        <v>1684</v>
      </c>
      <c r="F301" s="12" t="s">
        <v>1784</v>
      </c>
      <c r="G301" s="12" t="s">
        <v>984</v>
      </c>
      <c r="H301" s="12" t="s">
        <v>979</v>
      </c>
      <c r="I301" s="12" t="s">
        <v>1122</v>
      </c>
    </row>
    <row r="302" spans="1:9">
      <c r="A302" s="12" t="s">
        <v>61</v>
      </c>
      <c r="B302" s="12" t="s">
        <v>846</v>
      </c>
      <c r="C302" s="12" t="s">
        <v>1763</v>
      </c>
      <c r="D302" s="12" t="s">
        <v>1764</v>
      </c>
      <c r="E302" s="12" t="s">
        <v>1732</v>
      </c>
      <c r="F302" s="12" t="s">
        <v>947</v>
      </c>
      <c r="G302" s="12" t="s">
        <v>1765</v>
      </c>
      <c r="H302" s="12" t="s">
        <v>2205</v>
      </c>
      <c r="I302" s="12" t="s">
        <v>1121</v>
      </c>
    </row>
    <row r="303" spans="1:9">
      <c r="A303" s="12" t="s">
        <v>61</v>
      </c>
      <c r="B303" s="12" t="s">
        <v>889</v>
      </c>
      <c r="C303" s="12" t="s">
        <v>1768</v>
      </c>
      <c r="D303" s="54" t="s">
        <v>1769</v>
      </c>
      <c r="E303" s="12" t="s">
        <v>1732</v>
      </c>
      <c r="F303" s="12" t="s">
        <v>956</v>
      </c>
      <c r="G303" s="12" t="s">
        <v>1770</v>
      </c>
      <c r="H303" s="12" t="s">
        <v>2206</v>
      </c>
      <c r="I303" s="12" t="s">
        <v>1121</v>
      </c>
    </row>
    <row r="304" spans="1:9">
      <c r="A304" s="12" t="s">
        <v>61</v>
      </c>
      <c r="B304" s="12" t="s">
        <v>1105</v>
      </c>
      <c r="C304" s="54" t="s">
        <v>1819</v>
      </c>
      <c r="D304" s="12" t="s">
        <v>1818</v>
      </c>
      <c r="E304" s="12" t="s">
        <v>1732</v>
      </c>
      <c r="F304" s="12" t="s">
        <v>1095</v>
      </c>
      <c r="G304" s="12" t="s">
        <v>1820</v>
      </c>
      <c r="H304" s="12" t="s">
        <v>1090</v>
      </c>
      <c r="I304" s="12" t="s">
        <v>1122</v>
      </c>
    </row>
    <row r="305" spans="1:9">
      <c r="A305" s="12" t="s">
        <v>61</v>
      </c>
      <c r="B305" s="12" t="s">
        <v>970</v>
      </c>
      <c r="C305" s="12" t="s">
        <v>1835</v>
      </c>
      <c r="D305" s="12" t="s">
        <v>1836</v>
      </c>
      <c r="E305" s="12" t="s">
        <v>1732</v>
      </c>
      <c r="F305" s="12" t="s">
        <v>1063</v>
      </c>
      <c r="G305" s="12" t="s">
        <v>1677</v>
      </c>
      <c r="H305" s="12" t="s">
        <v>1056</v>
      </c>
      <c r="I305" s="12" t="s">
        <v>1122</v>
      </c>
    </row>
    <row r="306" spans="1:9">
      <c r="A306" s="12" t="s">
        <v>61</v>
      </c>
      <c r="B306" s="12" t="s">
        <v>1071</v>
      </c>
      <c r="C306" s="12" t="s">
        <v>1791</v>
      </c>
      <c r="D306" s="12" t="s">
        <v>1792</v>
      </c>
      <c r="E306" s="12" t="s">
        <v>1732</v>
      </c>
      <c r="F306" s="12" t="s">
        <v>1068</v>
      </c>
      <c r="G306" s="12" t="s">
        <v>1793</v>
      </c>
      <c r="H306" s="12" t="s">
        <v>1069</v>
      </c>
      <c r="I306" s="12" t="s">
        <v>1122</v>
      </c>
    </row>
    <row r="307" spans="1:9">
      <c r="A307" s="12" t="s">
        <v>61</v>
      </c>
      <c r="B307" s="12" t="s">
        <v>1106</v>
      </c>
      <c r="C307" s="12" t="s">
        <v>1828</v>
      </c>
      <c r="D307" s="12" t="s">
        <v>1829</v>
      </c>
      <c r="E307" s="12" t="s">
        <v>1732</v>
      </c>
      <c r="F307" s="12" t="s">
        <v>1084</v>
      </c>
      <c r="G307" s="12" t="s">
        <v>1830</v>
      </c>
      <c r="H307" s="12" t="s">
        <v>1679</v>
      </c>
      <c r="I307" s="12" t="s">
        <v>1122</v>
      </c>
    </row>
    <row r="308" spans="1:9">
      <c r="A308" s="12" t="s">
        <v>61</v>
      </c>
      <c r="B308" s="12" t="s">
        <v>1107</v>
      </c>
      <c r="C308" s="12" t="s">
        <v>1777</v>
      </c>
      <c r="D308" s="12" t="s">
        <v>1778</v>
      </c>
      <c r="E308" s="12" t="s">
        <v>1732</v>
      </c>
      <c r="F308" s="12" t="s">
        <v>1779</v>
      </c>
      <c r="G308" s="12" t="s">
        <v>994</v>
      </c>
      <c r="H308" s="12" t="s">
        <v>989</v>
      </c>
      <c r="I308" s="12" t="s">
        <v>1121</v>
      </c>
    </row>
    <row r="309" spans="1:9">
      <c r="A309" s="12" t="s">
        <v>61</v>
      </c>
      <c r="B309" s="12" t="s">
        <v>1108</v>
      </c>
      <c r="C309" s="12" t="s">
        <v>1785</v>
      </c>
      <c r="D309" s="12" t="s">
        <v>1786</v>
      </c>
      <c r="E309" s="12" t="s">
        <v>1732</v>
      </c>
      <c r="F309" s="12" t="s">
        <v>983</v>
      </c>
      <c r="G309" s="12" t="s">
        <v>984</v>
      </c>
      <c r="H309" s="12" t="s">
        <v>979</v>
      </c>
      <c r="I309" s="12" t="s">
        <v>1121</v>
      </c>
    </row>
    <row r="310" spans="1:9">
      <c r="A310" s="12" t="s">
        <v>61</v>
      </c>
      <c r="B310" s="12" t="s">
        <v>1109</v>
      </c>
      <c r="C310" s="12" t="s">
        <v>1831</v>
      </c>
      <c r="D310" s="12" t="s">
        <v>1832</v>
      </c>
      <c r="E310" s="12" t="s">
        <v>1732</v>
      </c>
      <c r="F310" s="12" t="s">
        <v>1012</v>
      </c>
      <c r="G310" s="12" t="s">
        <v>1009</v>
      </c>
      <c r="H310" s="12" t="s">
        <v>1678</v>
      </c>
      <c r="I310" s="12" t="s">
        <v>1121</v>
      </c>
    </row>
    <row r="311" spans="1:9">
      <c r="A311" s="12" t="s">
        <v>61</v>
      </c>
      <c r="B311" s="12" t="s">
        <v>1081</v>
      </c>
      <c r="C311" s="12" t="s">
        <v>1796</v>
      </c>
      <c r="D311" s="12" t="s">
        <v>1797</v>
      </c>
      <c r="E311" s="12" t="s">
        <v>1732</v>
      </c>
      <c r="F311" s="12" t="s">
        <v>1798</v>
      </c>
      <c r="G311" s="12" t="s">
        <v>1004</v>
      </c>
      <c r="H311" s="12" t="s">
        <v>999</v>
      </c>
      <c r="I311" s="12" t="s">
        <v>1121</v>
      </c>
    </row>
    <row r="312" spans="1:9">
      <c r="A312" s="12" t="s">
        <v>61</v>
      </c>
      <c r="B312" s="12" t="s">
        <v>1060</v>
      </c>
      <c r="C312" s="12" t="s">
        <v>1731</v>
      </c>
      <c r="D312" s="12" t="s">
        <v>1733</v>
      </c>
      <c r="E312" s="12" t="s">
        <v>1732</v>
      </c>
      <c r="F312" s="12" t="s">
        <v>1734</v>
      </c>
      <c r="G312" s="12" t="s">
        <v>1735</v>
      </c>
      <c r="H312" s="12" t="s">
        <v>2227</v>
      </c>
      <c r="I312" s="12" t="s">
        <v>1122</v>
      </c>
    </row>
    <row r="313" spans="1:9">
      <c r="A313" s="12" t="s">
        <v>61</v>
      </c>
      <c r="B313" s="12" t="s">
        <v>1065</v>
      </c>
      <c r="C313" s="12" t="s">
        <v>1716</v>
      </c>
      <c r="D313" s="12" t="s">
        <v>1717</v>
      </c>
      <c r="E313" s="12" t="s">
        <v>1704</v>
      </c>
      <c r="F313" s="12" t="s">
        <v>886</v>
      </c>
      <c r="G313" s="12" t="s">
        <v>892</v>
      </c>
      <c r="H313" s="12" t="s">
        <v>887</v>
      </c>
      <c r="I313" s="12" t="s">
        <v>1121</v>
      </c>
    </row>
    <row r="314" spans="1:9">
      <c r="A314" s="12" t="s">
        <v>61</v>
      </c>
      <c r="B314" s="12" t="s">
        <v>985</v>
      </c>
      <c r="C314" s="12" t="s">
        <v>1724</v>
      </c>
      <c r="D314" s="12" t="s">
        <v>1725</v>
      </c>
      <c r="E314" s="12" t="s">
        <v>1704</v>
      </c>
      <c r="F314" s="12" t="s">
        <v>1416</v>
      </c>
      <c r="G314" s="12" t="s">
        <v>1726</v>
      </c>
      <c r="H314" s="12" t="s">
        <v>899</v>
      </c>
      <c r="I314" s="12" t="s">
        <v>1121</v>
      </c>
    </row>
    <row r="315" spans="1:9">
      <c r="A315" s="12" t="s">
        <v>61</v>
      </c>
      <c r="B315" s="12" t="s">
        <v>1110</v>
      </c>
      <c r="C315" s="12" t="s">
        <v>1736</v>
      </c>
      <c r="D315" s="12" t="s">
        <v>1737</v>
      </c>
      <c r="E315" s="12" t="s">
        <v>1704</v>
      </c>
      <c r="F315" s="12" t="s">
        <v>1738</v>
      </c>
      <c r="G315" s="12" t="s">
        <v>1739</v>
      </c>
      <c r="H315" s="12" t="s">
        <v>2292</v>
      </c>
      <c r="I315" s="12" t="s">
        <v>1121</v>
      </c>
    </row>
    <row r="316" spans="1:9">
      <c r="A316" s="12" t="s">
        <v>61</v>
      </c>
      <c r="B316" s="12" t="s">
        <v>1111</v>
      </c>
      <c r="C316" s="12" t="s">
        <v>1780</v>
      </c>
      <c r="D316" s="12" t="s">
        <v>1781</v>
      </c>
      <c r="E316" s="12" t="s">
        <v>1704</v>
      </c>
      <c r="F316" s="12" t="s">
        <v>993</v>
      </c>
      <c r="G316" s="12" t="s">
        <v>990</v>
      </c>
      <c r="H316" s="12" t="s">
        <v>989</v>
      </c>
      <c r="I316" s="12" t="s">
        <v>1122</v>
      </c>
    </row>
    <row r="317" spans="1:9">
      <c r="A317" s="12" t="s">
        <v>61</v>
      </c>
      <c r="B317" s="12" t="s">
        <v>975</v>
      </c>
      <c r="C317" s="12" t="s">
        <v>1718</v>
      </c>
      <c r="D317" s="12" t="s">
        <v>1719</v>
      </c>
      <c r="E317" s="12" t="s">
        <v>1704</v>
      </c>
      <c r="F317" s="12" t="s">
        <v>895</v>
      </c>
      <c r="G317" s="12" t="s">
        <v>1720</v>
      </c>
      <c r="H317" s="12" t="s">
        <v>2211</v>
      </c>
      <c r="I317" s="12" t="s">
        <v>1122</v>
      </c>
    </row>
    <row r="318" spans="1:9">
      <c r="A318" s="12" t="s">
        <v>61</v>
      </c>
      <c r="B318" s="12" t="s">
        <v>995</v>
      </c>
      <c r="C318" s="12" t="s">
        <v>1746</v>
      </c>
      <c r="D318" s="12" t="s">
        <v>1747</v>
      </c>
      <c r="E318" s="12" t="s">
        <v>1704</v>
      </c>
      <c r="F318" s="12" t="s">
        <v>920</v>
      </c>
      <c r="G318" s="12" t="s">
        <v>1748</v>
      </c>
      <c r="H318" s="12" t="s">
        <v>2203</v>
      </c>
      <c r="I318" s="12" t="s">
        <v>1121</v>
      </c>
    </row>
    <row r="319" spans="1:9">
      <c r="A319" s="12" t="s">
        <v>61</v>
      </c>
      <c r="B319" s="12" t="s">
        <v>1005</v>
      </c>
      <c r="C319" s="12" t="s">
        <v>1703</v>
      </c>
      <c r="D319" s="12" t="s">
        <v>1705</v>
      </c>
      <c r="E319" s="12" t="s">
        <v>1704</v>
      </c>
      <c r="F319" s="12" t="s">
        <v>1706</v>
      </c>
      <c r="G319" s="12" t="s">
        <v>1707</v>
      </c>
      <c r="H319" s="12" t="s">
        <v>869</v>
      </c>
      <c r="I319" s="12" t="s">
        <v>1122</v>
      </c>
    </row>
    <row r="320" spans="1:9">
      <c r="A320" s="12" t="s">
        <v>61</v>
      </c>
      <c r="B320" s="12" t="s">
        <v>1112</v>
      </c>
      <c r="C320" s="12" t="s">
        <v>1802</v>
      </c>
      <c r="D320" s="54" t="s">
        <v>1803</v>
      </c>
      <c r="E320" s="12" t="s">
        <v>1704</v>
      </c>
      <c r="F320" s="12" t="s">
        <v>1025</v>
      </c>
      <c r="G320" s="12" t="s">
        <v>1804</v>
      </c>
      <c r="H320" s="12" t="s">
        <v>1017</v>
      </c>
      <c r="I320" s="12" t="s">
        <v>1122</v>
      </c>
    </row>
    <row r="321" spans="1:9">
      <c r="A321" s="46" t="s">
        <v>61</v>
      </c>
      <c r="B321" s="46" t="s">
        <v>1113</v>
      </c>
      <c r="C321" s="52" t="s">
        <v>1749</v>
      </c>
      <c r="D321" s="46" t="s">
        <v>1750</v>
      </c>
      <c r="E321" s="46" t="s">
        <v>1704</v>
      </c>
      <c r="F321" s="46" t="s">
        <v>1751</v>
      </c>
      <c r="G321" s="46" t="s">
        <v>1752</v>
      </c>
      <c r="H321" s="46" t="s">
        <v>2204</v>
      </c>
      <c r="I321" s="46" t="s">
        <v>1122</v>
      </c>
    </row>
    <row r="322" spans="1:9">
      <c r="A322" s="12" t="s">
        <v>62</v>
      </c>
      <c r="B322" s="12" t="s">
        <v>1097</v>
      </c>
      <c r="C322" s="12" t="s">
        <v>1837</v>
      </c>
      <c r="D322" s="12" t="s">
        <v>1839</v>
      </c>
      <c r="E322" s="12" t="s">
        <v>1838</v>
      </c>
      <c r="F322" s="12" t="s">
        <v>1840</v>
      </c>
      <c r="G322" s="12" t="s">
        <v>841</v>
      </c>
      <c r="H322" s="12" t="s">
        <v>840</v>
      </c>
      <c r="I322" s="12" t="s">
        <v>1122</v>
      </c>
    </row>
    <row r="323" spans="1:9">
      <c r="A323" s="12" t="s">
        <v>62</v>
      </c>
      <c r="B323" s="12" t="s">
        <v>1013</v>
      </c>
      <c r="C323" s="12" t="s">
        <v>1841</v>
      </c>
      <c r="D323" s="54" t="s">
        <v>1842</v>
      </c>
      <c r="E323" s="12" t="s">
        <v>1838</v>
      </c>
      <c r="F323" s="12" t="s">
        <v>849</v>
      </c>
      <c r="G323" s="12" t="s">
        <v>1689</v>
      </c>
      <c r="H323" s="12" t="s">
        <v>850</v>
      </c>
      <c r="I323" s="12" t="s">
        <v>1122</v>
      </c>
    </row>
    <row r="324" spans="1:9">
      <c r="A324" s="12" t="s">
        <v>62</v>
      </c>
      <c r="B324" s="12" t="s">
        <v>1098</v>
      </c>
      <c r="C324" s="54" t="s">
        <v>1843</v>
      </c>
      <c r="D324" s="12" t="s">
        <v>2293</v>
      </c>
      <c r="E324" s="12" t="s">
        <v>1838</v>
      </c>
      <c r="F324" s="12" t="s">
        <v>1844</v>
      </c>
      <c r="G324" s="12" t="s">
        <v>860</v>
      </c>
      <c r="H324" s="12" t="s">
        <v>859</v>
      </c>
      <c r="I324" s="12" t="s">
        <v>1122</v>
      </c>
    </row>
    <row r="325" spans="1:9">
      <c r="A325" s="12" t="s">
        <v>62</v>
      </c>
      <c r="B325" s="12" t="s">
        <v>1019</v>
      </c>
      <c r="C325" s="12" t="s">
        <v>2303</v>
      </c>
      <c r="D325" s="12" t="s">
        <v>2304</v>
      </c>
      <c r="E325" s="12" t="s">
        <v>1838</v>
      </c>
      <c r="F325" s="12" t="s">
        <v>963</v>
      </c>
      <c r="G325" s="12" t="s">
        <v>1845</v>
      </c>
      <c r="H325" s="12" t="s">
        <v>964</v>
      </c>
      <c r="I325" s="12" t="s">
        <v>1121</v>
      </c>
    </row>
    <row r="326" spans="1:9">
      <c r="A326" s="12" t="s">
        <v>62</v>
      </c>
      <c r="B326" s="12" t="s">
        <v>1031</v>
      </c>
      <c r="C326" s="12" t="s">
        <v>1846</v>
      </c>
      <c r="D326" s="12" t="s">
        <v>2314</v>
      </c>
      <c r="E326" s="12" t="s">
        <v>1847</v>
      </c>
      <c r="F326" s="12" t="s">
        <v>1068</v>
      </c>
      <c r="G326" s="12" t="s">
        <v>1070</v>
      </c>
      <c r="H326" s="12" t="s">
        <v>1679</v>
      </c>
      <c r="I326" s="12" t="s">
        <v>1121</v>
      </c>
    </row>
    <row r="327" spans="1:9">
      <c r="A327" s="12" t="s">
        <v>62</v>
      </c>
      <c r="B327" s="12" t="s">
        <v>1027</v>
      </c>
      <c r="C327" s="12" t="s">
        <v>1848</v>
      </c>
      <c r="D327" s="12" t="s">
        <v>2315</v>
      </c>
      <c r="E327" s="12" t="s">
        <v>1847</v>
      </c>
      <c r="F327" s="12" t="s">
        <v>1078</v>
      </c>
      <c r="G327" s="12" t="s">
        <v>1080</v>
      </c>
      <c r="H327" s="12" t="s">
        <v>1069</v>
      </c>
      <c r="I327" s="12" t="s">
        <v>1121</v>
      </c>
    </row>
    <row r="328" spans="1:9">
      <c r="A328" s="12" t="s">
        <v>62</v>
      </c>
      <c r="B328" s="12" t="s">
        <v>1041</v>
      </c>
      <c r="C328" s="12" t="s">
        <v>1849</v>
      </c>
      <c r="D328" s="12" t="s">
        <v>1850</v>
      </c>
      <c r="E328" s="12" t="s">
        <v>1847</v>
      </c>
      <c r="F328" s="12" t="s">
        <v>1673</v>
      </c>
      <c r="G328" s="12" t="s">
        <v>1057</v>
      </c>
      <c r="H328" s="12" t="s">
        <v>1056</v>
      </c>
      <c r="I328" s="12" t="s">
        <v>1121</v>
      </c>
    </row>
    <row r="329" spans="1:9">
      <c r="A329" s="12" t="s">
        <v>62</v>
      </c>
      <c r="B329" s="12" t="s">
        <v>1099</v>
      </c>
      <c r="C329" s="12" t="s">
        <v>1851</v>
      </c>
      <c r="D329" s="12" t="s">
        <v>1852</v>
      </c>
      <c r="E329" s="12" t="s">
        <v>1847</v>
      </c>
      <c r="F329" s="12" t="s">
        <v>1089</v>
      </c>
      <c r="G329" s="12" t="s">
        <v>1091</v>
      </c>
      <c r="H329" s="12" t="s">
        <v>1090</v>
      </c>
      <c r="I329" s="12" t="s">
        <v>1121</v>
      </c>
    </row>
    <row r="330" spans="1:9">
      <c r="A330" s="12" t="s">
        <v>62</v>
      </c>
      <c r="B330" s="12" t="s">
        <v>1086</v>
      </c>
      <c r="C330" s="12" t="s">
        <v>1853</v>
      </c>
      <c r="D330" s="54" t="s">
        <v>1854</v>
      </c>
      <c r="E330" s="12" t="s">
        <v>1847</v>
      </c>
      <c r="F330" s="12" t="s">
        <v>1855</v>
      </c>
      <c r="G330" s="12" t="s">
        <v>1018</v>
      </c>
      <c r="H330" s="12" t="s">
        <v>1017</v>
      </c>
      <c r="I330" s="12" t="s">
        <v>1121</v>
      </c>
    </row>
    <row r="331" spans="1:9">
      <c r="A331" s="12" t="s">
        <v>62</v>
      </c>
      <c r="B331" s="12" t="s">
        <v>1075</v>
      </c>
      <c r="C331" s="54" t="s">
        <v>1856</v>
      </c>
      <c r="D331" s="12" t="s">
        <v>1857</v>
      </c>
      <c r="E331" s="12" t="s">
        <v>1847</v>
      </c>
      <c r="F331" s="12" t="s">
        <v>1637</v>
      </c>
      <c r="G331" s="12" t="s">
        <v>1033</v>
      </c>
      <c r="H331" s="12" t="s">
        <v>1030</v>
      </c>
      <c r="I331" s="12" t="s">
        <v>1121</v>
      </c>
    </row>
    <row r="332" spans="1:9">
      <c r="A332" s="12" t="s">
        <v>62</v>
      </c>
      <c r="B332" s="12" t="s">
        <v>1052</v>
      </c>
      <c r="C332" s="12" t="s">
        <v>1858</v>
      </c>
      <c r="D332" s="12" t="s">
        <v>2235</v>
      </c>
      <c r="E332" s="12" t="s">
        <v>1847</v>
      </c>
      <c r="F332" s="12" t="s">
        <v>1223</v>
      </c>
      <c r="G332" s="12" t="s">
        <v>1859</v>
      </c>
      <c r="H332" s="12" t="s">
        <v>2229</v>
      </c>
      <c r="I332" s="12" t="s">
        <v>1121</v>
      </c>
    </row>
    <row r="333" spans="1:9">
      <c r="A333" s="12" t="s">
        <v>62</v>
      </c>
      <c r="B333" s="12" t="s">
        <v>1058</v>
      </c>
      <c r="C333" s="12" t="s">
        <v>2245</v>
      </c>
      <c r="D333" s="12" t="s">
        <v>1860</v>
      </c>
      <c r="E333" s="12" t="s">
        <v>2297</v>
      </c>
      <c r="F333" s="12" t="s">
        <v>920</v>
      </c>
      <c r="G333" s="12" t="s">
        <v>935</v>
      </c>
      <c r="H333" s="12" t="s">
        <v>915</v>
      </c>
      <c r="I333" s="12" t="s">
        <v>1121</v>
      </c>
    </row>
    <row r="334" spans="1:9">
      <c r="A334" s="12" t="s">
        <v>62</v>
      </c>
      <c r="B334" s="12" t="s">
        <v>901</v>
      </c>
      <c r="C334" s="12" t="s">
        <v>1861</v>
      </c>
      <c r="D334" s="12" t="s">
        <v>2233</v>
      </c>
      <c r="E334" s="12" t="s">
        <v>1847</v>
      </c>
      <c r="F334" s="12" t="s">
        <v>943</v>
      </c>
      <c r="G334" s="12" t="s">
        <v>1862</v>
      </c>
      <c r="H334" s="12" t="s">
        <v>939</v>
      </c>
      <c r="I334" s="12" t="s">
        <v>1121</v>
      </c>
    </row>
    <row r="335" spans="1:9">
      <c r="A335" s="12" t="s">
        <v>62</v>
      </c>
      <c r="B335" s="12" t="s">
        <v>1020</v>
      </c>
      <c r="C335" s="12" t="s">
        <v>1863</v>
      </c>
      <c r="D335" s="12" t="s">
        <v>1865</v>
      </c>
      <c r="E335" s="12" t="s">
        <v>1864</v>
      </c>
      <c r="F335" s="12" t="s">
        <v>1208</v>
      </c>
      <c r="G335" s="12" t="s">
        <v>1004</v>
      </c>
      <c r="H335" s="12" t="s">
        <v>999</v>
      </c>
      <c r="I335" s="12" t="s">
        <v>1122</v>
      </c>
    </row>
    <row r="336" spans="1:9">
      <c r="A336" s="12" t="s">
        <v>62</v>
      </c>
      <c r="B336" s="12" t="s">
        <v>1023</v>
      </c>
      <c r="C336" s="12" t="s">
        <v>1866</v>
      </c>
      <c r="D336" s="54" t="s">
        <v>1867</v>
      </c>
      <c r="E336" s="12" t="s">
        <v>1864</v>
      </c>
      <c r="F336" s="12" t="s">
        <v>1868</v>
      </c>
      <c r="G336" s="12" t="s">
        <v>1009</v>
      </c>
      <c r="H336" s="12" t="s">
        <v>1678</v>
      </c>
      <c r="I336" s="12" t="s">
        <v>1122</v>
      </c>
    </row>
    <row r="337" spans="1:9">
      <c r="A337" s="12" t="s">
        <v>62</v>
      </c>
      <c r="B337" s="12" t="s">
        <v>1100</v>
      </c>
      <c r="C337" s="54" t="s">
        <v>1869</v>
      </c>
      <c r="D337" s="12" t="s">
        <v>2310</v>
      </c>
      <c r="E337" s="12" t="s">
        <v>1864</v>
      </c>
      <c r="F337" s="12" t="s">
        <v>1787</v>
      </c>
      <c r="G337" s="12" t="s">
        <v>984</v>
      </c>
      <c r="H337" s="12" t="s">
        <v>979</v>
      </c>
      <c r="I337" s="12" t="s">
        <v>1122</v>
      </c>
    </row>
    <row r="338" spans="1:9">
      <c r="A338" s="12" t="s">
        <v>62</v>
      </c>
      <c r="B338" s="12" t="s">
        <v>1101</v>
      </c>
      <c r="C338" s="12" t="s">
        <v>2300</v>
      </c>
      <c r="D338" s="12" t="s">
        <v>2236</v>
      </c>
      <c r="E338" s="12" t="s">
        <v>2299</v>
      </c>
      <c r="F338" s="12" t="s">
        <v>1870</v>
      </c>
      <c r="G338" s="12" t="s">
        <v>1871</v>
      </c>
      <c r="H338" s="12" t="s">
        <v>964</v>
      </c>
      <c r="I338" s="12" t="s">
        <v>1122</v>
      </c>
    </row>
    <row r="339" spans="1:9">
      <c r="A339" s="12" t="s">
        <v>62</v>
      </c>
      <c r="B339" s="12" t="s">
        <v>1034</v>
      </c>
      <c r="C339" s="12" t="s">
        <v>1872</v>
      </c>
      <c r="D339" s="12" t="s">
        <v>1874</v>
      </c>
      <c r="E339" s="12" t="s">
        <v>1873</v>
      </c>
      <c r="F339" s="12" t="s">
        <v>943</v>
      </c>
      <c r="G339" s="12" t="s">
        <v>940</v>
      </c>
      <c r="H339" s="12" t="s">
        <v>939</v>
      </c>
      <c r="I339" s="12" t="s">
        <v>1122</v>
      </c>
    </row>
    <row r="340" spans="1:9">
      <c r="A340" s="12" t="s">
        <v>62</v>
      </c>
      <c r="B340" s="12" t="s">
        <v>1036</v>
      </c>
      <c r="C340" s="12" t="s">
        <v>1875</v>
      </c>
      <c r="D340" s="54" t="s">
        <v>2237</v>
      </c>
      <c r="E340" s="12" t="s">
        <v>1873</v>
      </c>
      <c r="F340" s="12" t="s">
        <v>1876</v>
      </c>
      <c r="G340" s="12" t="s">
        <v>931</v>
      </c>
      <c r="H340" s="12" t="s">
        <v>2204</v>
      </c>
      <c r="I340" s="12" t="s">
        <v>1122</v>
      </c>
    </row>
    <row r="341" spans="1:9">
      <c r="A341" s="12" t="s">
        <v>62</v>
      </c>
      <c r="B341" s="12" t="s">
        <v>1047</v>
      </c>
      <c r="C341" s="54" t="s">
        <v>2248</v>
      </c>
      <c r="D341" s="12" t="s">
        <v>2306</v>
      </c>
      <c r="E341" s="12" t="s">
        <v>2305</v>
      </c>
      <c r="F341" s="12" t="s">
        <v>1807</v>
      </c>
      <c r="G341" s="12" t="s">
        <v>1040</v>
      </c>
      <c r="H341" s="12" t="s">
        <v>1030</v>
      </c>
      <c r="I341" s="12" t="s">
        <v>1122</v>
      </c>
    </row>
    <row r="342" spans="1:9">
      <c r="A342" s="12" t="s">
        <v>62</v>
      </c>
      <c r="B342" s="12" t="s">
        <v>1092</v>
      </c>
      <c r="C342" s="12" t="s">
        <v>1877</v>
      </c>
      <c r="D342" s="12" t="s">
        <v>2249</v>
      </c>
      <c r="E342" s="12" t="s">
        <v>1873</v>
      </c>
      <c r="F342" s="12" t="s">
        <v>1050</v>
      </c>
      <c r="G342" s="12" t="s">
        <v>1051</v>
      </c>
      <c r="H342" s="12" t="s">
        <v>1045</v>
      </c>
      <c r="I342" s="12" t="s">
        <v>1122</v>
      </c>
    </row>
    <row r="343" spans="1:9">
      <c r="A343" s="12" t="s">
        <v>62</v>
      </c>
      <c r="B343" s="12" t="s">
        <v>1102</v>
      </c>
      <c r="C343" s="12" t="s">
        <v>1878</v>
      </c>
      <c r="D343" s="12" t="s">
        <v>2316</v>
      </c>
      <c r="E343" s="12" t="s">
        <v>2296</v>
      </c>
      <c r="F343" s="12" t="s">
        <v>1880</v>
      </c>
      <c r="G343" s="12" t="s">
        <v>1046</v>
      </c>
      <c r="H343" s="12" t="s">
        <v>2228</v>
      </c>
      <c r="I343" s="12" t="s">
        <v>1121</v>
      </c>
    </row>
    <row r="344" spans="1:9">
      <c r="A344" s="12" t="s">
        <v>62</v>
      </c>
      <c r="B344" s="12" t="s">
        <v>865</v>
      </c>
      <c r="C344" s="12" t="s">
        <v>2238</v>
      </c>
      <c r="D344" s="12" t="s">
        <v>2239</v>
      </c>
      <c r="E344" s="12" t="s">
        <v>1879</v>
      </c>
      <c r="F344" s="12" t="s">
        <v>1881</v>
      </c>
      <c r="G344" s="12" t="s">
        <v>1707</v>
      </c>
      <c r="H344" s="12" t="s">
        <v>869</v>
      </c>
      <c r="I344" s="12" t="s">
        <v>1122</v>
      </c>
    </row>
    <row r="345" spans="1:9">
      <c r="A345" s="12" t="s">
        <v>62</v>
      </c>
      <c r="B345" s="12" t="s">
        <v>875</v>
      </c>
      <c r="C345" s="12" t="s">
        <v>2246</v>
      </c>
      <c r="D345" s="54" t="s">
        <v>2247</v>
      </c>
      <c r="E345" s="12" t="s">
        <v>2296</v>
      </c>
      <c r="F345" s="12" t="s">
        <v>1882</v>
      </c>
      <c r="G345" s="12" t="s">
        <v>1804</v>
      </c>
      <c r="H345" s="12" t="s">
        <v>1017</v>
      </c>
      <c r="I345" s="12" t="s">
        <v>1122</v>
      </c>
    </row>
    <row r="346" spans="1:9">
      <c r="A346" s="12" t="s">
        <v>62</v>
      </c>
      <c r="B346" s="12" t="s">
        <v>911</v>
      </c>
      <c r="C346" s="54" t="s">
        <v>2240</v>
      </c>
      <c r="D346" s="12" t="s">
        <v>2294</v>
      </c>
      <c r="E346" s="12" t="s">
        <v>1879</v>
      </c>
      <c r="F346" s="12" t="s">
        <v>878</v>
      </c>
      <c r="G346" s="12" t="s">
        <v>880</v>
      </c>
      <c r="H346" s="12" t="s">
        <v>879</v>
      </c>
      <c r="I346" s="12" t="s">
        <v>1122</v>
      </c>
    </row>
    <row r="347" spans="1:9">
      <c r="A347" s="12" t="s">
        <v>62</v>
      </c>
      <c r="B347" s="12" t="s">
        <v>917</v>
      </c>
      <c r="C347" s="12" t="s">
        <v>2167</v>
      </c>
      <c r="D347" s="12" t="s">
        <v>1935</v>
      </c>
      <c r="E347" s="12" t="s">
        <v>2296</v>
      </c>
      <c r="F347" s="12" t="s">
        <v>914</v>
      </c>
      <c r="G347" s="12" t="s">
        <v>1883</v>
      </c>
      <c r="H347" s="12" t="s">
        <v>2203</v>
      </c>
      <c r="I347" s="12" t="s">
        <v>1122</v>
      </c>
    </row>
    <row r="348" spans="1:9">
      <c r="A348" s="12" t="s">
        <v>62</v>
      </c>
      <c r="B348" s="12" t="s">
        <v>1103</v>
      </c>
      <c r="C348" s="12" t="s">
        <v>2298</v>
      </c>
      <c r="D348" s="12" t="s">
        <v>1884</v>
      </c>
      <c r="E348" s="12" t="s">
        <v>2296</v>
      </c>
      <c r="F348" s="12" t="s">
        <v>1885</v>
      </c>
      <c r="G348" s="12" t="s">
        <v>948</v>
      </c>
      <c r="H348" s="12" t="s">
        <v>2205</v>
      </c>
      <c r="I348" s="12" t="s">
        <v>1122</v>
      </c>
    </row>
    <row r="349" spans="1:9">
      <c r="A349" s="12" t="s">
        <v>62</v>
      </c>
      <c r="B349" s="12" t="s">
        <v>922</v>
      </c>
      <c r="C349" s="12" t="s">
        <v>1886</v>
      </c>
      <c r="D349" s="12" t="s">
        <v>2231</v>
      </c>
      <c r="E349" s="12" t="s">
        <v>1879</v>
      </c>
      <c r="F349" s="12" t="s">
        <v>956</v>
      </c>
      <c r="G349" s="12" t="s">
        <v>957</v>
      </c>
      <c r="H349" s="12" t="s">
        <v>2206</v>
      </c>
      <c r="I349" s="12" t="s">
        <v>1122</v>
      </c>
    </row>
    <row r="350" spans="1:9">
      <c r="A350" s="12" t="s">
        <v>62</v>
      </c>
      <c r="B350" s="12" t="s">
        <v>949</v>
      </c>
      <c r="C350" s="12" t="s">
        <v>1887</v>
      </c>
      <c r="D350" s="12" t="s">
        <v>1889</v>
      </c>
      <c r="E350" s="12" t="s">
        <v>1888</v>
      </c>
      <c r="F350" s="12" t="s">
        <v>1890</v>
      </c>
      <c r="G350" s="12" t="s">
        <v>841</v>
      </c>
      <c r="H350" s="12" t="s">
        <v>840</v>
      </c>
      <c r="I350" s="12" t="s">
        <v>1121</v>
      </c>
    </row>
    <row r="351" spans="1:9">
      <c r="A351" s="12" t="s">
        <v>62</v>
      </c>
      <c r="B351" s="12" t="s">
        <v>953</v>
      </c>
      <c r="C351" s="12" t="s">
        <v>1891</v>
      </c>
      <c r="D351" s="54" t="s">
        <v>1892</v>
      </c>
      <c r="E351" s="12" t="s">
        <v>1888</v>
      </c>
      <c r="F351" s="12" t="s">
        <v>849</v>
      </c>
      <c r="G351" s="12" t="s">
        <v>1893</v>
      </c>
      <c r="H351" s="12" t="s">
        <v>850</v>
      </c>
      <c r="I351" s="12" t="s">
        <v>1121</v>
      </c>
    </row>
    <row r="352" spans="1:9">
      <c r="A352" s="12" t="s">
        <v>62</v>
      </c>
      <c r="B352" s="12" t="s">
        <v>1104</v>
      </c>
      <c r="C352" s="54" t="s">
        <v>1894</v>
      </c>
      <c r="D352" s="12" t="s">
        <v>1895</v>
      </c>
      <c r="E352" s="12" t="s">
        <v>1888</v>
      </c>
      <c r="F352" s="12" t="s">
        <v>1141</v>
      </c>
      <c r="G352" s="12" t="s">
        <v>874</v>
      </c>
      <c r="H352" s="12" t="s">
        <v>869</v>
      </c>
      <c r="I352" s="12" t="s">
        <v>1121</v>
      </c>
    </row>
    <row r="353" spans="1:9">
      <c r="A353" s="12" t="s">
        <v>62</v>
      </c>
      <c r="B353" s="12" t="s">
        <v>836</v>
      </c>
      <c r="C353" s="12" t="s">
        <v>1896</v>
      </c>
      <c r="D353" s="12" t="s">
        <v>1937</v>
      </c>
      <c r="E353" s="12" t="s">
        <v>1888</v>
      </c>
      <c r="F353" s="12" t="s">
        <v>883</v>
      </c>
      <c r="G353" s="12" t="s">
        <v>880</v>
      </c>
      <c r="H353" s="12" t="s">
        <v>879</v>
      </c>
      <c r="I353" s="12" t="s">
        <v>1121</v>
      </c>
    </row>
    <row r="354" spans="1:9">
      <c r="A354" s="12" t="s">
        <v>62</v>
      </c>
      <c r="B354" s="12" t="s">
        <v>846</v>
      </c>
      <c r="C354" s="12" t="s">
        <v>1936</v>
      </c>
      <c r="D354" s="12" t="s">
        <v>1897</v>
      </c>
      <c r="E354" s="12" t="s">
        <v>1888</v>
      </c>
      <c r="F354" s="12" t="s">
        <v>1898</v>
      </c>
      <c r="G354" s="12" t="s">
        <v>1899</v>
      </c>
      <c r="H354" s="12" t="s">
        <v>859</v>
      </c>
      <c r="I354" s="12" t="s">
        <v>1121</v>
      </c>
    </row>
    <row r="355" spans="1:9">
      <c r="A355" s="12" t="s">
        <v>62</v>
      </c>
      <c r="B355" s="12" t="s">
        <v>889</v>
      </c>
      <c r="C355" s="12" t="s">
        <v>1900</v>
      </c>
      <c r="D355" s="12" t="s">
        <v>2241</v>
      </c>
      <c r="E355" s="12" t="s">
        <v>1901</v>
      </c>
      <c r="F355" s="12" t="s">
        <v>1902</v>
      </c>
      <c r="G355" s="12" t="s">
        <v>1903</v>
      </c>
      <c r="H355" s="12" t="s">
        <v>2227</v>
      </c>
      <c r="I355" s="12" t="s">
        <v>1122</v>
      </c>
    </row>
    <row r="356" spans="1:9">
      <c r="A356" s="12" t="s">
        <v>62</v>
      </c>
      <c r="B356" s="12" t="s">
        <v>1105</v>
      </c>
      <c r="C356" s="12" t="s">
        <v>2250</v>
      </c>
      <c r="D356" s="12" t="s">
        <v>1904</v>
      </c>
      <c r="E356" s="12" t="s">
        <v>2302</v>
      </c>
      <c r="F356" s="12" t="s">
        <v>1208</v>
      </c>
      <c r="G356" s="12" t="s">
        <v>1209</v>
      </c>
      <c r="H356" s="12" t="s">
        <v>999</v>
      </c>
      <c r="I356" s="12" t="s">
        <v>1121</v>
      </c>
    </row>
    <row r="357" spans="1:9">
      <c r="A357" s="12" t="s">
        <v>62</v>
      </c>
      <c r="B357" s="12" t="s">
        <v>970</v>
      </c>
      <c r="C357" s="12" t="s">
        <v>1905</v>
      </c>
      <c r="D357" s="12" t="s">
        <v>1906</v>
      </c>
      <c r="E357" s="12" t="s">
        <v>1901</v>
      </c>
      <c r="F357" s="12" t="s">
        <v>1907</v>
      </c>
      <c r="G357" s="12" t="s">
        <v>1009</v>
      </c>
      <c r="H357" s="12" t="s">
        <v>1678</v>
      </c>
      <c r="I357" s="12" t="s">
        <v>1121</v>
      </c>
    </row>
    <row r="358" spans="1:9">
      <c r="A358" s="12" t="s">
        <v>62</v>
      </c>
      <c r="B358" s="12" t="s">
        <v>1071</v>
      </c>
      <c r="C358" s="12" t="s">
        <v>1908</v>
      </c>
      <c r="D358" s="12" t="s">
        <v>1909</v>
      </c>
      <c r="E358" s="12" t="s">
        <v>1901</v>
      </c>
      <c r="F358" s="12" t="s">
        <v>983</v>
      </c>
      <c r="G358" s="12" t="s">
        <v>984</v>
      </c>
      <c r="H358" s="12" t="s">
        <v>979</v>
      </c>
      <c r="I358" s="12" t="s">
        <v>1121</v>
      </c>
    </row>
    <row r="359" spans="1:9">
      <c r="A359" s="12" t="s">
        <v>62</v>
      </c>
      <c r="B359" s="12" t="s">
        <v>1106</v>
      </c>
      <c r="C359" s="12" t="s">
        <v>1910</v>
      </c>
      <c r="D359" s="12" t="s">
        <v>2311</v>
      </c>
      <c r="E359" s="12" t="s">
        <v>1901</v>
      </c>
      <c r="F359" s="12" t="s">
        <v>1779</v>
      </c>
      <c r="G359" s="12" t="s">
        <v>994</v>
      </c>
      <c r="H359" s="12" t="s">
        <v>989</v>
      </c>
      <c r="I359" s="12" t="s">
        <v>1121</v>
      </c>
    </row>
    <row r="360" spans="1:9">
      <c r="A360" s="12" t="s">
        <v>62</v>
      </c>
      <c r="B360" s="12" t="s">
        <v>1107</v>
      </c>
      <c r="C360" s="12" t="s">
        <v>2312</v>
      </c>
      <c r="D360" s="12" t="s">
        <v>1911</v>
      </c>
      <c r="E360" s="12" t="s">
        <v>2302</v>
      </c>
      <c r="F360" s="12" t="s">
        <v>1670</v>
      </c>
      <c r="G360" s="12" t="s">
        <v>1085</v>
      </c>
      <c r="H360" s="12" t="s">
        <v>1679</v>
      </c>
      <c r="I360" s="12" t="s">
        <v>1122</v>
      </c>
    </row>
    <row r="361" spans="1:9">
      <c r="A361" s="12" t="s">
        <v>62</v>
      </c>
      <c r="B361" s="12" t="s">
        <v>1108</v>
      </c>
      <c r="C361" s="12" t="s">
        <v>1912</v>
      </c>
      <c r="D361" s="12" t="s">
        <v>1913</v>
      </c>
      <c r="E361" s="12" t="s">
        <v>1901</v>
      </c>
      <c r="F361" s="12" t="s">
        <v>1914</v>
      </c>
      <c r="G361" s="12" t="s">
        <v>1070</v>
      </c>
      <c r="H361" s="12" t="s">
        <v>1069</v>
      </c>
      <c r="I361" s="12" t="s">
        <v>1122</v>
      </c>
    </row>
    <row r="362" spans="1:9">
      <c r="A362" s="12" t="s">
        <v>62</v>
      </c>
      <c r="B362" s="12" t="s">
        <v>1109</v>
      </c>
      <c r="C362" s="12" t="s">
        <v>1915</v>
      </c>
      <c r="D362" s="12" t="s">
        <v>1916</v>
      </c>
      <c r="E362" s="12" t="s">
        <v>1901</v>
      </c>
      <c r="F362" s="12" t="s">
        <v>1917</v>
      </c>
      <c r="G362" s="12" t="s">
        <v>1677</v>
      </c>
      <c r="H362" s="12" t="s">
        <v>1056</v>
      </c>
      <c r="I362" s="12" t="s">
        <v>1122</v>
      </c>
    </row>
    <row r="363" spans="1:9">
      <c r="A363" s="12" t="s">
        <v>62</v>
      </c>
      <c r="B363" s="12" t="s">
        <v>1081</v>
      </c>
      <c r="C363" s="12" t="s">
        <v>1918</v>
      </c>
      <c r="D363" s="54" t="s">
        <v>2313</v>
      </c>
      <c r="E363" s="12" t="s">
        <v>1901</v>
      </c>
      <c r="F363" s="12" t="s">
        <v>1226</v>
      </c>
      <c r="G363" s="12" t="s">
        <v>1820</v>
      </c>
      <c r="H363" s="12" t="s">
        <v>1090</v>
      </c>
      <c r="I363" s="12" t="s">
        <v>1122</v>
      </c>
    </row>
    <row r="364" spans="1:9">
      <c r="A364" s="12" t="s">
        <v>62</v>
      </c>
      <c r="B364" s="12" t="s">
        <v>1060</v>
      </c>
      <c r="C364" s="54" t="s">
        <v>2301</v>
      </c>
      <c r="D364" s="12" t="s">
        <v>1919</v>
      </c>
      <c r="E364" s="12" t="s">
        <v>2302</v>
      </c>
      <c r="F364" s="12" t="s">
        <v>956</v>
      </c>
      <c r="G364" s="12" t="s">
        <v>1313</v>
      </c>
      <c r="H364" s="12" t="s">
        <v>2206</v>
      </c>
      <c r="I364" s="12" t="s">
        <v>1121</v>
      </c>
    </row>
    <row r="365" spans="1:9">
      <c r="A365" s="12" t="s">
        <v>62</v>
      </c>
      <c r="B365" s="12" t="s">
        <v>1065</v>
      </c>
      <c r="C365" s="12" t="s">
        <v>1920</v>
      </c>
      <c r="D365" s="12" t="s">
        <v>2234</v>
      </c>
      <c r="E365" s="12" t="s">
        <v>1901</v>
      </c>
      <c r="F365" s="12" t="s">
        <v>947</v>
      </c>
      <c r="G365" s="12" t="s">
        <v>1921</v>
      </c>
      <c r="H365" s="12" t="s">
        <v>2205</v>
      </c>
      <c r="I365" s="12" t="s">
        <v>1121</v>
      </c>
    </row>
    <row r="366" spans="1:9">
      <c r="A366" s="12" t="s">
        <v>62</v>
      </c>
      <c r="B366" s="12" t="s">
        <v>985</v>
      </c>
      <c r="C366" s="12" t="s">
        <v>1923</v>
      </c>
      <c r="D366" s="12" t="s">
        <v>1924</v>
      </c>
      <c r="E366" s="12" t="s">
        <v>1922</v>
      </c>
      <c r="F366" s="12" t="s">
        <v>1925</v>
      </c>
      <c r="G366" s="12" t="s">
        <v>1926</v>
      </c>
      <c r="H366" s="12" t="s">
        <v>2226</v>
      </c>
      <c r="I366" s="12" t="s">
        <v>1122</v>
      </c>
    </row>
    <row r="367" spans="1:9">
      <c r="A367" s="12" t="s">
        <v>62</v>
      </c>
      <c r="B367" s="12" t="s">
        <v>1110</v>
      </c>
      <c r="C367" s="12" t="s">
        <v>1927</v>
      </c>
      <c r="D367" s="54" t="s">
        <v>2295</v>
      </c>
      <c r="E367" s="12" t="s">
        <v>1922</v>
      </c>
      <c r="F367" s="12" t="s">
        <v>1928</v>
      </c>
      <c r="G367" s="12" t="s">
        <v>1726</v>
      </c>
      <c r="H367" s="12" t="s">
        <v>899</v>
      </c>
      <c r="I367" s="12" t="s">
        <v>1122</v>
      </c>
    </row>
    <row r="368" spans="1:9">
      <c r="A368" s="12" t="s">
        <v>62</v>
      </c>
      <c r="B368" s="12" t="s">
        <v>1111</v>
      </c>
      <c r="C368" s="54" t="s">
        <v>1929</v>
      </c>
      <c r="D368" s="12" t="s">
        <v>2242</v>
      </c>
      <c r="E368" s="12" t="s">
        <v>1922</v>
      </c>
      <c r="F368" s="12" t="s">
        <v>1930</v>
      </c>
      <c r="G368" s="12" t="s">
        <v>892</v>
      </c>
      <c r="H368" s="12" t="s">
        <v>887</v>
      </c>
      <c r="I368" s="12" t="s">
        <v>1122</v>
      </c>
    </row>
    <row r="369" spans="1:9">
      <c r="A369" s="12" t="s">
        <v>62</v>
      </c>
      <c r="B369" s="12" t="s">
        <v>975</v>
      </c>
      <c r="C369" s="12" t="s">
        <v>2307</v>
      </c>
      <c r="D369" s="12" t="s">
        <v>2309</v>
      </c>
      <c r="E369" s="12" t="s">
        <v>2308</v>
      </c>
      <c r="F369" s="12" t="s">
        <v>993</v>
      </c>
      <c r="G369" s="12" t="s">
        <v>990</v>
      </c>
      <c r="H369" s="12" t="s">
        <v>989</v>
      </c>
      <c r="I369" s="12" t="s">
        <v>1122</v>
      </c>
    </row>
    <row r="370" spans="1:9">
      <c r="A370" s="12" t="s">
        <v>62</v>
      </c>
      <c r="B370" s="12" t="s">
        <v>995</v>
      </c>
      <c r="C370" s="12" t="s">
        <v>2243</v>
      </c>
      <c r="D370" s="12" t="s">
        <v>1933</v>
      </c>
      <c r="E370" s="12" t="s">
        <v>1922</v>
      </c>
      <c r="F370" s="12" t="s">
        <v>1416</v>
      </c>
      <c r="G370" s="12" t="s">
        <v>1726</v>
      </c>
      <c r="H370" s="12" t="s">
        <v>905</v>
      </c>
      <c r="I370" s="12" t="s">
        <v>1121</v>
      </c>
    </row>
    <row r="371" spans="1:9">
      <c r="A371" s="12" t="s">
        <v>62</v>
      </c>
      <c r="B371" s="12" t="s">
        <v>1005</v>
      </c>
      <c r="C371" s="12" t="s">
        <v>2244</v>
      </c>
      <c r="D371" s="12" t="s">
        <v>1931</v>
      </c>
      <c r="E371" s="12" t="s">
        <v>1922</v>
      </c>
      <c r="F371" s="12" t="s">
        <v>1738</v>
      </c>
      <c r="G371" s="12" t="s">
        <v>1932</v>
      </c>
      <c r="H371" s="12" t="s">
        <v>899</v>
      </c>
      <c r="I371" s="12" t="s">
        <v>1121</v>
      </c>
    </row>
    <row r="372" spans="1:9">
      <c r="A372" s="46" t="s">
        <v>62</v>
      </c>
      <c r="B372" s="46" t="s">
        <v>1112</v>
      </c>
      <c r="C372" s="46" t="s">
        <v>1934</v>
      </c>
      <c r="D372" s="46" t="s">
        <v>2232</v>
      </c>
      <c r="E372" s="46" t="s">
        <v>1922</v>
      </c>
      <c r="F372" s="46" t="s">
        <v>886</v>
      </c>
      <c r="G372" s="46" t="s">
        <v>892</v>
      </c>
      <c r="H372" s="46" t="s">
        <v>887</v>
      </c>
      <c r="I372" s="46" t="s">
        <v>1121</v>
      </c>
    </row>
    <row r="373" spans="1:9">
      <c r="A373" s="57" t="s">
        <v>63</v>
      </c>
      <c r="B373" s="56" t="s">
        <v>1097</v>
      </c>
      <c r="C373" s="56" t="s">
        <v>1992</v>
      </c>
      <c r="D373" s="56" t="s">
        <v>1993</v>
      </c>
      <c r="E373" s="56" t="s">
        <v>1970</v>
      </c>
      <c r="F373" s="56" t="s">
        <v>943</v>
      </c>
      <c r="G373" s="56" t="s">
        <v>1994</v>
      </c>
      <c r="H373" s="12" t="s">
        <v>939</v>
      </c>
      <c r="I373" s="56" t="s">
        <v>1121</v>
      </c>
    </row>
    <row r="374" spans="1:9">
      <c r="A374" s="57" t="s">
        <v>63</v>
      </c>
      <c r="B374" s="56" t="s">
        <v>1013</v>
      </c>
      <c r="C374" s="56" t="s">
        <v>1985</v>
      </c>
      <c r="D374" s="56" t="s">
        <v>1986</v>
      </c>
      <c r="E374" s="56" t="s">
        <v>1970</v>
      </c>
      <c r="F374" s="56" t="s">
        <v>920</v>
      </c>
      <c r="G374" s="56" t="s">
        <v>931</v>
      </c>
      <c r="H374" s="12" t="s">
        <v>2230</v>
      </c>
      <c r="I374" s="56" t="s">
        <v>1121</v>
      </c>
    </row>
    <row r="375" spans="1:9">
      <c r="A375" s="57" t="s">
        <v>63</v>
      </c>
      <c r="B375" s="56" t="s">
        <v>1098</v>
      </c>
      <c r="C375" s="56" t="s">
        <v>1979</v>
      </c>
      <c r="D375" s="56" t="s">
        <v>1980</v>
      </c>
      <c r="E375" s="56" t="s">
        <v>1970</v>
      </c>
      <c r="F375" s="56" t="s">
        <v>1981</v>
      </c>
      <c r="G375" s="56" t="s">
        <v>906</v>
      </c>
      <c r="H375" s="12" t="s">
        <v>905</v>
      </c>
      <c r="I375" s="56" t="s">
        <v>1121</v>
      </c>
    </row>
    <row r="376" spans="1:9">
      <c r="A376" s="57" t="s">
        <v>63</v>
      </c>
      <c r="B376" s="56" t="s">
        <v>1019</v>
      </c>
      <c r="C376" s="56" t="s">
        <v>2007</v>
      </c>
      <c r="D376" s="56" t="s">
        <v>2008</v>
      </c>
      <c r="E376" s="56" t="s">
        <v>1970</v>
      </c>
      <c r="F376" s="56" t="s">
        <v>2009</v>
      </c>
      <c r="G376" s="56" t="s">
        <v>974</v>
      </c>
      <c r="H376" s="12" t="s">
        <v>964</v>
      </c>
      <c r="I376" s="56" t="s">
        <v>1122</v>
      </c>
    </row>
    <row r="377" spans="1:9">
      <c r="A377" s="57" t="s">
        <v>63</v>
      </c>
      <c r="B377" s="56" t="s">
        <v>1027</v>
      </c>
      <c r="C377" s="56" t="s">
        <v>1969</v>
      </c>
      <c r="D377" s="54" t="s">
        <v>1971</v>
      </c>
      <c r="E377" s="56" t="s">
        <v>1970</v>
      </c>
      <c r="F377" s="56" t="s">
        <v>886</v>
      </c>
      <c r="G377" s="56" t="s">
        <v>892</v>
      </c>
      <c r="H377" s="12" t="s">
        <v>2210</v>
      </c>
      <c r="I377" s="56" t="s">
        <v>1121</v>
      </c>
    </row>
    <row r="378" spans="1:9">
      <c r="A378" s="57" t="s">
        <v>63</v>
      </c>
      <c r="B378" s="56" t="s">
        <v>1031</v>
      </c>
      <c r="C378" s="54" t="s">
        <v>1975</v>
      </c>
      <c r="D378" s="56" t="s">
        <v>1976</v>
      </c>
      <c r="E378" s="56" t="s">
        <v>1970</v>
      </c>
      <c r="F378" s="56" t="s">
        <v>1416</v>
      </c>
      <c r="G378" s="56" t="s">
        <v>1555</v>
      </c>
      <c r="H378" s="12" t="s">
        <v>899</v>
      </c>
      <c r="I378" s="56" t="s">
        <v>1121</v>
      </c>
    </row>
    <row r="379" spans="1:9">
      <c r="A379" s="57" t="s">
        <v>63</v>
      </c>
      <c r="B379" s="56" t="s">
        <v>1041</v>
      </c>
      <c r="C379" s="56" t="s">
        <v>1972</v>
      </c>
      <c r="D379" s="56" t="s">
        <v>1973</v>
      </c>
      <c r="E379" s="56" t="s">
        <v>1970</v>
      </c>
      <c r="F379" s="56" t="s">
        <v>1974</v>
      </c>
      <c r="G379" s="56" t="s">
        <v>892</v>
      </c>
      <c r="H379" s="12" t="s">
        <v>887</v>
      </c>
      <c r="I379" s="56" t="s">
        <v>1122</v>
      </c>
    </row>
    <row r="380" spans="1:9">
      <c r="A380" s="57" t="s">
        <v>63</v>
      </c>
      <c r="B380" s="56" t="s">
        <v>1099</v>
      </c>
      <c r="C380" s="56" t="s">
        <v>2058</v>
      </c>
      <c r="D380" s="56" t="s">
        <v>2059</v>
      </c>
      <c r="E380" s="56" t="s">
        <v>1950</v>
      </c>
      <c r="F380" s="56" t="s">
        <v>2060</v>
      </c>
      <c r="G380" s="56" t="s">
        <v>1080</v>
      </c>
      <c r="H380" s="12" t="s">
        <v>1679</v>
      </c>
      <c r="I380" s="56" t="s">
        <v>1121</v>
      </c>
    </row>
    <row r="381" spans="1:9">
      <c r="A381" s="57" t="s">
        <v>63</v>
      </c>
      <c r="B381" s="56" t="s">
        <v>1086</v>
      </c>
      <c r="C381" s="56" t="s">
        <v>2063</v>
      </c>
      <c r="D381" s="56" t="s">
        <v>2064</v>
      </c>
      <c r="E381" s="56" t="s">
        <v>1950</v>
      </c>
      <c r="F381" s="56" t="s">
        <v>1068</v>
      </c>
      <c r="G381" s="56" t="s">
        <v>1070</v>
      </c>
      <c r="H381" s="12" t="s">
        <v>1069</v>
      </c>
      <c r="I381" s="56" t="s">
        <v>1121</v>
      </c>
    </row>
    <row r="382" spans="1:9">
      <c r="A382" s="57" t="s">
        <v>63</v>
      </c>
      <c r="B382" s="56" t="s">
        <v>1075</v>
      </c>
      <c r="C382" s="56" t="s">
        <v>2067</v>
      </c>
      <c r="D382" s="56" t="s">
        <v>2068</v>
      </c>
      <c r="E382" s="56" t="s">
        <v>1950</v>
      </c>
      <c r="F382" s="56" t="s">
        <v>1673</v>
      </c>
      <c r="G382" s="56" t="s">
        <v>1057</v>
      </c>
      <c r="H382" s="12" t="s">
        <v>1056</v>
      </c>
      <c r="I382" s="56" t="s">
        <v>1121</v>
      </c>
    </row>
    <row r="383" spans="1:9">
      <c r="A383" s="57" t="s">
        <v>63</v>
      </c>
      <c r="B383" s="56" t="s">
        <v>1052</v>
      </c>
      <c r="C383" s="56" t="s">
        <v>2052</v>
      </c>
      <c r="D383" s="56" t="s">
        <v>2053</v>
      </c>
      <c r="E383" s="56" t="s">
        <v>1950</v>
      </c>
      <c r="F383" s="56" t="s">
        <v>1226</v>
      </c>
      <c r="G383" s="56" t="s">
        <v>1091</v>
      </c>
      <c r="H383" s="12" t="s">
        <v>1090</v>
      </c>
      <c r="I383" s="56" t="s">
        <v>1121</v>
      </c>
    </row>
    <row r="384" spans="1:9">
      <c r="A384" s="57" t="s">
        <v>63</v>
      </c>
      <c r="B384" s="56" t="s">
        <v>1058</v>
      </c>
      <c r="C384" s="56" t="s">
        <v>2031</v>
      </c>
      <c r="D384" s="56" t="s">
        <v>2032</v>
      </c>
      <c r="E384" s="56" t="s">
        <v>1950</v>
      </c>
      <c r="F384" s="56" t="s">
        <v>1855</v>
      </c>
      <c r="G384" s="56" t="s">
        <v>1018</v>
      </c>
      <c r="H384" s="12" t="s">
        <v>1017</v>
      </c>
      <c r="I384" s="56" t="s">
        <v>1121</v>
      </c>
    </row>
    <row r="385" spans="1:9">
      <c r="A385" s="57" t="s">
        <v>63</v>
      </c>
      <c r="B385" s="56" t="s">
        <v>901</v>
      </c>
      <c r="C385" s="56" t="s">
        <v>2042</v>
      </c>
      <c r="D385" s="56" t="s">
        <v>2043</v>
      </c>
      <c r="E385" s="56" t="s">
        <v>1950</v>
      </c>
      <c r="F385" s="56" t="s">
        <v>1223</v>
      </c>
      <c r="G385" s="56" t="s">
        <v>1046</v>
      </c>
      <c r="H385" s="12" t="s">
        <v>1045</v>
      </c>
      <c r="I385" s="56" t="s">
        <v>1121</v>
      </c>
    </row>
    <row r="386" spans="1:9">
      <c r="A386" s="57" t="s">
        <v>63</v>
      </c>
      <c r="B386" s="56" t="s">
        <v>1020</v>
      </c>
      <c r="C386" s="56" t="s">
        <v>2036</v>
      </c>
      <c r="D386" s="56" t="s">
        <v>2037</v>
      </c>
      <c r="E386" s="56" t="s">
        <v>1950</v>
      </c>
      <c r="F386" s="56" t="s">
        <v>2038</v>
      </c>
      <c r="G386" s="56" t="s">
        <v>1033</v>
      </c>
      <c r="H386" s="12" t="s">
        <v>1030</v>
      </c>
      <c r="I386" s="56" t="s">
        <v>1121</v>
      </c>
    </row>
    <row r="387" spans="1:9">
      <c r="A387" s="57" t="s">
        <v>63</v>
      </c>
      <c r="B387" s="56" t="s">
        <v>1023</v>
      </c>
      <c r="C387" s="56" t="s">
        <v>2027</v>
      </c>
      <c r="D387" s="56" t="s">
        <v>2028</v>
      </c>
      <c r="E387" s="56" t="s">
        <v>1950</v>
      </c>
      <c r="F387" s="56" t="s">
        <v>998</v>
      </c>
      <c r="G387" s="56" t="s">
        <v>1004</v>
      </c>
      <c r="H387" s="12" t="s">
        <v>999</v>
      </c>
      <c r="I387" s="56" t="s">
        <v>1122</v>
      </c>
    </row>
    <row r="388" spans="1:9">
      <c r="A388" s="57" t="s">
        <v>63</v>
      </c>
      <c r="B388" s="56" t="s">
        <v>1100</v>
      </c>
      <c r="C388" s="56" t="s">
        <v>2021</v>
      </c>
      <c r="D388" s="54" t="s">
        <v>2022</v>
      </c>
      <c r="E388" s="56" t="s">
        <v>1950</v>
      </c>
      <c r="F388" s="56" t="s">
        <v>2023</v>
      </c>
      <c r="G388" s="56" t="s">
        <v>1009</v>
      </c>
      <c r="H388" s="12" t="s">
        <v>1678</v>
      </c>
      <c r="I388" s="56" t="s">
        <v>1122</v>
      </c>
    </row>
    <row r="389" spans="1:9">
      <c r="A389" s="57" t="s">
        <v>63</v>
      </c>
      <c r="B389" s="56" t="s">
        <v>1101</v>
      </c>
      <c r="C389" s="54" t="s">
        <v>1949</v>
      </c>
      <c r="D389" s="56" t="s">
        <v>1951</v>
      </c>
      <c r="E389" s="56" t="s">
        <v>1950</v>
      </c>
      <c r="F389" s="56" t="s">
        <v>1952</v>
      </c>
      <c r="G389" s="56" t="s">
        <v>860</v>
      </c>
      <c r="H389" s="12" t="s">
        <v>859</v>
      </c>
      <c r="I389" s="56" t="s">
        <v>1122</v>
      </c>
    </row>
    <row r="390" spans="1:9">
      <c r="A390" s="57" t="s">
        <v>63</v>
      </c>
      <c r="B390" s="56" t="s">
        <v>1034</v>
      </c>
      <c r="C390" s="56" t="s">
        <v>2010</v>
      </c>
      <c r="D390" s="56" t="s">
        <v>2011</v>
      </c>
      <c r="E390" s="56" t="s">
        <v>1950</v>
      </c>
      <c r="F390" s="56" t="s">
        <v>963</v>
      </c>
      <c r="G390" s="56" t="s">
        <v>965</v>
      </c>
      <c r="H390" s="12" t="s">
        <v>964</v>
      </c>
      <c r="I390" s="56" t="s">
        <v>1121</v>
      </c>
    </row>
    <row r="391" spans="1:9">
      <c r="A391" s="57" t="s">
        <v>63</v>
      </c>
      <c r="B391" s="56" t="s">
        <v>1036</v>
      </c>
      <c r="C391" s="56" t="s">
        <v>2003</v>
      </c>
      <c r="D391" s="56" t="s">
        <v>2004</v>
      </c>
      <c r="E391" s="56" t="s">
        <v>1998</v>
      </c>
      <c r="F391" s="56" t="s">
        <v>956</v>
      </c>
      <c r="G391" s="56" t="s">
        <v>1770</v>
      </c>
      <c r="H391" s="12" t="s">
        <v>2206</v>
      </c>
      <c r="I391" s="56" t="s">
        <v>1121</v>
      </c>
    </row>
    <row r="392" spans="1:9">
      <c r="A392" s="57" t="s">
        <v>63</v>
      </c>
      <c r="B392" s="56" t="s">
        <v>1047</v>
      </c>
      <c r="C392" s="56" t="s">
        <v>1997</v>
      </c>
      <c r="D392" s="54" t="s">
        <v>1999</v>
      </c>
      <c r="E392" s="56" t="s">
        <v>1998</v>
      </c>
      <c r="F392" s="56" t="s">
        <v>947</v>
      </c>
      <c r="G392" s="56" t="s">
        <v>2000</v>
      </c>
      <c r="H392" s="12" t="s">
        <v>2205</v>
      </c>
      <c r="I392" s="56" t="s">
        <v>1121</v>
      </c>
    </row>
    <row r="393" spans="1:9">
      <c r="A393" s="57" t="s">
        <v>63</v>
      </c>
      <c r="B393" s="56" t="s">
        <v>1092</v>
      </c>
      <c r="C393" s="54" t="s">
        <v>2044</v>
      </c>
      <c r="D393" s="56" t="s">
        <v>2045</v>
      </c>
      <c r="E393" s="56" t="s">
        <v>1998</v>
      </c>
      <c r="F393" s="56" t="s">
        <v>2046</v>
      </c>
      <c r="G393" s="56" t="s">
        <v>2047</v>
      </c>
      <c r="H393" s="12" t="s">
        <v>2229</v>
      </c>
      <c r="I393" s="56" t="s">
        <v>1122</v>
      </c>
    </row>
    <row r="394" spans="1:9">
      <c r="A394" s="57" t="s">
        <v>63</v>
      </c>
      <c r="B394" s="56" t="s">
        <v>1102</v>
      </c>
      <c r="C394" s="56" t="s">
        <v>2069</v>
      </c>
      <c r="D394" s="56" t="s">
        <v>2070</v>
      </c>
      <c r="E394" s="56" t="s">
        <v>1998</v>
      </c>
      <c r="F394" s="56" t="s">
        <v>1063</v>
      </c>
      <c r="G394" s="56" t="s">
        <v>2071</v>
      </c>
      <c r="H394" s="12" t="s">
        <v>1056</v>
      </c>
      <c r="I394" s="56" t="s">
        <v>1122</v>
      </c>
    </row>
    <row r="395" spans="1:9">
      <c r="A395" s="57" t="s">
        <v>63</v>
      </c>
      <c r="B395" s="56" t="s">
        <v>865</v>
      </c>
      <c r="C395" s="56" t="s">
        <v>2065</v>
      </c>
      <c r="D395" s="56" t="s">
        <v>2066</v>
      </c>
      <c r="E395" s="56" t="s">
        <v>1998</v>
      </c>
      <c r="F395" s="56" t="s">
        <v>1068</v>
      </c>
      <c r="G395" s="56" t="s">
        <v>1074</v>
      </c>
      <c r="H395" s="12" t="s">
        <v>1069</v>
      </c>
      <c r="I395" s="56" t="s">
        <v>1122</v>
      </c>
    </row>
    <row r="396" spans="1:9">
      <c r="A396" s="57" t="s">
        <v>63</v>
      </c>
      <c r="B396" s="56" t="s">
        <v>875</v>
      </c>
      <c r="C396" s="56" t="s">
        <v>2061</v>
      </c>
      <c r="D396" s="56" t="s">
        <v>2062</v>
      </c>
      <c r="E396" s="56" t="s">
        <v>1998</v>
      </c>
      <c r="F396" s="56" t="s">
        <v>1084</v>
      </c>
      <c r="G396" s="56" t="s">
        <v>1085</v>
      </c>
      <c r="H396" s="12" t="s">
        <v>1679</v>
      </c>
      <c r="I396" s="56" t="s">
        <v>1122</v>
      </c>
    </row>
    <row r="397" spans="1:9">
      <c r="A397" s="57" t="s">
        <v>63</v>
      </c>
      <c r="B397" s="56" t="s">
        <v>911</v>
      </c>
      <c r="C397" s="56" t="s">
        <v>2012</v>
      </c>
      <c r="D397" s="56" t="s">
        <v>2013</v>
      </c>
      <c r="E397" s="56" t="s">
        <v>1998</v>
      </c>
      <c r="F397" s="56" t="s">
        <v>1192</v>
      </c>
      <c r="G397" s="56" t="s">
        <v>994</v>
      </c>
      <c r="H397" s="12" t="s">
        <v>989</v>
      </c>
      <c r="I397" s="56" t="s">
        <v>1121</v>
      </c>
    </row>
    <row r="398" spans="1:9">
      <c r="A398" s="57" t="s">
        <v>63</v>
      </c>
      <c r="B398" s="56" t="s">
        <v>917</v>
      </c>
      <c r="C398" s="56" t="s">
        <v>2016</v>
      </c>
      <c r="D398" s="56" t="s">
        <v>2017</v>
      </c>
      <c r="E398" s="56" t="s">
        <v>1998</v>
      </c>
      <c r="F398" s="56" t="s">
        <v>983</v>
      </c>
      <c r="G398" s="56" t="s">
        <v>984</v>
      </c>
      <c r="H398" s="12" t="s">
        <v>979</v>
      </c>
      <c r="I398" s="56" t="s">
        <v>1121</v>
      </c>
    </row>
    <row r="399" spans="1:9">
      <c r="A399" s="57" t="s">
        <v>63</v>
      </c>
      <c r="B399" s="56" t="s">
        <v>1103</v>
      </c>
      <c r="C399" s="56" t="s">
        <v>2024</v>
      </c>
      <c r="D399" s="56" t="s">
        <v>2025</v>
      </c>
      <c r="E399" s="56" t="s">
        <v>1998</v>
      </c>
      <c r="F399" s="56" t="s">
        <v>2026</v>
      </c>
      <c r="G399" s="56" t="s">
        <v>1009</v>
      </c>
      <c r="H399" s="12" t="s">
        <v>1678</v>
      </c>
      <c r="I399" s="56" t="s">
        <v>1121</v>
      </c>
    </row>
    <row r="400" spans="1:9">
      <c r="A400" s="57" t="s">
        <v>63</v>
      </c>
      <c r="B400" s="56" t="s">
        <v>922</v>
      </c>
      <c r="C400" s="56" t="s">
        <v>2029</v>
      </c>
      <c r="D400" s="56" t="s">
        <v>2030</v>
      </c>
      <c r="E400" s="56" t="s">
        <v>1998</v>
      </c>
      <c r="F400" s="56" t="s">
        <v>1208</v>
      </c>
      <c r="G400" s="56" t="s">
        <v>1209</v>
      </c>
      <c r="H400" s="12" t="s">
        <v>999</v>
      </c>
      <c r="I400" s="56" t="s">
        <v>1121</v>
      </c>
    </row>
    <row r="401" spans="1:9">
      <c r="A401" s="57" t="s">
        <v>63</v>
      </c>
      <c r="B401" s="56" t="s">
        <v>949</v>
      </c>
      <c r="C401" s="56" t="s">
        <v>1938</v>
      </c>
      <c r="D401" s="56" t="s">
        <v>1940</v>
      </c>
      <c r="E401" s="56" t="s">
        <v>1939</v>
      </c>
      <c r="F401" s="56" t="s">
        <v>844</v>
      </c>
      <c r="G401" s="56" t="s">
        <v>841</v>
      </c>
      <c r="H401" s="12" t="s">
        <v>840</v>
      </c>
      <c r="I401" s="56" t="s">
        <v>1121</v>
      </c>
    </row>
    <row r="402" spans="1:9">
      <c r="A402" s="57" t="s">
        <v>63</v>
      </c>
      <c r="B402" s="56" t="s">
        <v>953</v>
      </c>
      <c r="C402" s="56" t="s">
        <v>1944</v>
      </c>
      <c r="D402" s="56" t="s">
        <v>1945</v>
      </c>
      <c r="E402" s="56" t="s">
        <v>1939</v>
      </c>
      <c r="F402" s="56" t="s">
        <v>849</v>
      </c>
      <c r="G402" s="56" t="s">
        <v>1946</v>
      </c>
      <c r="H402" s="12" t="s">
        <v>850</v>
      </c>
      <c r="I402" s="56" t="s">
        <v>1121</v>
      </c>
    </row>
    <row r="403" spans="1:9">
      <c r="A403" s="57" t="s">
        <v>63</v>
      </c>
      <c r="B403" s="56" t="s">
        <v>1104</v>
      </c>
      <c r="C403" s="56" t="s">
        <v>2001</v>
      </c>
      <c r="D403" s="56" t="s">
        <v>2002</v>
      </c>
      <c r="E403" s="56" t="s">
        <v>1939</v>
      </c>
      <c r="F403" s="56" t="s">
        <v>1177</v>
      </c>
      <c r="G403" s="56" t="s">
        <v>948</v>
      </c>
      <c r="H403" s="12" t="s">
        <v>2205</v>
      </c>
      <c r="I403" s="56" t="s">
        <v>1122</v>
      </c>
    </row>
    <row r="404" spans="1:9">
      <c r="A404" s="57" t="s">
        <v>63</v>
      </c>
      <c r="B404" s="56" t="s">
        <v>836</v>
      </c>
      <c r="C404" s="56" t="s">
        <v>2005</v>
      </c>
      <c r="D404" s="56" t="s">
        <v>2006</v>
      </c>
      <c r="E404" s="56" t="s">
        <v>1939</v>
      </c>
      <c r="F404" s="56" t="s">
        <v>956</v>
      </c>
      <c r="G404" s="56" t="s">
        <v>957</v>
      </c>
      <c r="H404" s="12" t="s">
        <v>2206</v>
      </c>
      <c r="I404" s="56" t="s">
        <v>1122</v>
      </c>
    </row>
    <row r="405" spans="1:9">
      <c r="A405" s="57" t="s">
        <v>63</v>
      </c>
      <c r="B405" s="56" t="s">
        <v>846</v>
      </c>
      <c r="C405" s="56" t="s">
        <v>1987</v>
      </c>
      <c r="D405" s="56" t="s">
        <v>1988</v>
      </c>
      <c r="E405" s="56" t="s">
        <v>1939</v>
      </c>
      <c r="F405" s="56" t="s">
        <v>914</v>
      </c>
      <c r="G405" s="56" t="s">
        <v>916</v>
      </c>
      <c r="H405" s="12" t="s">
        <v>2203</v>
      </c>
      <c r="I405" s="56" t="s">
        <v>1122</v>
      </c>
    </row>
    <row r="406" spans="1:9">
      <c r="A406" s="57" t="s">
        <v>63</v>
      </c>
      <c r="B406" s="56" t="s">
        <v>889</v>
      </c>
      <c r="C406" s="56" t="s">
        <v>1963</v>
      </c>
      <c r="D406" s="56" t="s">
        <v>1964</v>
      </c>
      <c r="E406" s="56" t="s">
        <v>1939</v>
      </c>
      <c r="F406" s="56" t="s">
        <v>878</v>
      </c>
      <c r="G406" s="56" t="s">
        <v>1965</v>
      </c>
      <c r="H406" s="12" t="s">
        <v>879</v>
      </c>
      <c r="I406" s="56" t="s">
        <v>1122</v>
      </c>
    </row>
    <row r="407" spans="1:9">
      <c r="A407" s="57" t="s">
        <v>63</v>
      </c>
      <c r="B407" s="56" t="s">
        <v>1105</v>
      </c>
      <c r="C407" s="56" t="s">
        <v>2033</v>
      </c>
      <c r="D407" s="56" t="s">
        <v>2034</v>
      </c>
      <c r="E407" s="56" t="s">
        <v>1939</v>
      </c>
      <c r="F407" s="56" t="s">
        <v>2035</v>
      </c>
      <c r="G407" s="56" t="s">
        <v>1634</v>
      </c>
      <c r="H407" s="12" t="s">
        <v>1017</v>
      </c>
      <c r="I407" s="56" t="s">
        <v>1122</v>
      </c>
    </row>
    <row r="408" spans="1:9">
      <c r="A408" s="57" t="s">
        <v>63</v>
      </c>
      <c r="B408" s="56" t="s">
        <v>970</v>
      </c>
      <c r="C408" s="56" t="s">
        <v>2054</v>
      </c>
      <c r="D408" s="56" t="s">
        <v>2055</v>
      </c>
      <c r="E408" s="56" t="s">
        <v>1939</v>
      </c>
      <c r="F408" s="56" t="s">
        <v>2056</v>
      </c>
      <c r="G408" s="56" t="s">
        <v>2057</v>
      </c>
      <c r="H408" s="12" t="s">
        <v>1090</v>
      </c>
      <c r="I408" s="56" t="s">
        <v>1122</v>
      </c>
    </row>
    <row r="409" spans="1:9">
      <c r="A409" s="57" t="s">
        <v>63</v>
      </c>
      <c r="B409" s="56" t="s">
        <v>1071</v>
      </c>
      <c r="C409" s="56" t="s">
        <v>1977</v>
      </c>
      <c r="D409" s="54" t="s">
        <v>1978</v>
      </c>
      <c r="E409" s="56" t="s">
        <v>1939</v>
      </c>
      <c r="F409" s="56" t="s">
        <v>1272</v>
      </c>
      <c r="G409" s="56" t="s">
        <v>1158</v>
      </c>
      <c r="H409" s="12" t="s">
        <v>899</v>
      </c>
      <c r="I409" s="56" t="s">
        <v>1122</v>
      </c>
    </row>
    <row r="410" spans="1:9">
      <c r="A410" s="57" t="s">
        <v>63</v>
      </c>
      <c r="B410" s="56" t="s">
        <v>1106</v>
      </c>
      <c r="C410" s="54" t="s">
        <v>2018</v>
      </c>
      <c r="D410" s="56" t="s">
        <v>2019</v>
      </c>
      <c r="E410" s="56" t="s">
        <v>1939</v>
      </c>
      <c r="F410" s="56" t="s">
        <v>2020</v>
      </c>
      <c r="G410" s="56" t="s">
        <v>984</v>
      </c>
      <c r="H410" s="12" t="s">
        <v>979</v>
      </c>
      <c r="I410" s="56" t="s">
        <v>1122</v>
      </c>
    </row>
    <row r="411" spans="1:9">
      <c r="A411" s="57" t="s">
        <v>63</v>
      </c>
      <c r="B411" s="56" t="s">
        <v>1107</v>
      </c>
      <c r="C411" s="56" t="s">
        <v>2014</v>
      </c>
      <c r="D411" s="56" t="s">
        <v>2015</v>
      </c>
      <c r="E411" s="56" t="s">
        <v>1939</v>
      </c>
      <c r="F411" s="56" t="s">
        <v>993</v>
      </c>
      <c r="G411" s="56" t="s">
        <v>990</v>
      </c>
      <c r="H411" s="12" t="s">
        <v>989</v>
      </c>
      <c r="I411" s="56" t="s">
        <v>1122</v>
      </c>
    </row>
    <row r="412" spans="1:9">
      <c r="A412" s="57" t="s">
        <v>63</v>
      </c>
      <c r="B412" s="56" t="s">
        <v>1108</v>
      </c>
      <c r="C412" s="56" t="s">
        <v>1941</v>
      </c>
      <c r="D412" s="56" t="s">
        <v>1943</v>
      </c>
      <c r="E412" s="56" t="s">
        <v>1942</v>
      </c>
      <c r="F412" s="56" t="s">
        <v>839</v>
      </c>
      <c r="G412" s="56" t="s">
        <v>841</v>
      </c>
      <c r="H412" s="12" t="s">
        <v>840</v>
      </c>
      <c r="I412" s="56" t="s">
        <v>1122</v>
      </c>
    </row>
    <row r="413" spans="1:9">
      <c r="A413" s="57" t="s">
        <v>63</v>
      </c>
      <c r="B413" s="56" t="s">
        <v>1109</v>
      </c>
      <c r="C413" s="56" t="s">
        <v>1947</v>
      </c>
      <c r="D413" s="54" t="s">
        <v>1948</v>
      </c>
      <c r="E413" s="56" t="s">
        <v>1942</v>
      </c>
      <c r="F413" s="56" t="s">
        <v>849</v>
      </c>
      <c r="G413" s="56" t="s">
        <v>1689</v>
      </c>
      <c r="H413" s="12" t="s">
        <v>850</v>
      </c>
      <c r="I413" s="56" t="s">
        <v>1122</v>
      </c>
    </row>
    <row r="414" spans="1:9">
      <c r="A414" s="57" t="s">
        <v>63</v>
      </c>
      <c r="B414" s="56" t="s">
        <v>1081</v>
      </c>
      <c r="C414" s="54" t="s">
        <v>1982</v>
      </c>
      <c r="D414" s="56" t="s">
        <v>1983</v>
      </c>
      <c r="E414" s="56" t="s">
        <v>1942</v>
      </c>
      <c r="F414" s="56" t="s">
        <v>1984</v>
      </c>
      <c r="G414" s="56" t="s">
        <v>1735</v>
      </c>
      <c r="H414" s="12" t="s">
        <v>905</v>
      </c>
      <c r="I414" s="56" t="s">
        <v>1122</v>
      </c>
    </row>
    <row r="415" spans="1:9">
      <c r="A415" s="57" t="s">
        <v>63</v>
      </c>
      <c r="B415" s="56" t="s">
        <v>1060</v>
      </c>
      <c r="C415" s="56" t="s">
        <v>1953</v>
      </c>
      <c r="D415" s="56" t="s">
        <v>1955</v>
      </c>
      <c r="E415" s="56" t="s">
        <v>1942</v>
      </c>
      <c r="F415" s="56" t="s">
        <v>1954</v>
      </c>
      <c r="G415" s="56" t="s">
        <v>1532</v>
      </c>
      <c r="H415" s="12" t="s">
        <v>859</v>
      </c>
      <c r="I415" s="56" t="s">
        <v>1121</v>
      </c>
    </row>
    <row r="416" spans="1:9">
      <c r="A416" s="57" t="s">
        <v>63</v>
      </c>
      <c r="B416" s="56" t="s">
        <v>1065</v>
      </c>
      <c r="C416" s="56" t="s">
        <v>1956</v>
      </c>
      <c r="D416" s="56" t="s">
        <v>1957</v>
      </c>
      <c r="E416" s="56" t="s">
        <v>1942</v>
      </c>
      <c r="F416" s="56" t="s">
        <v>1141</v>
      </c>
      <c r="G416" s="56" t="s">
        <v>874</v>
      </c>
      <c r="H416" s="12" t="s">
        <v>869</v>
      </c>
      <c r="I416" s="56" t="s">
        <v>1121</v>
      </c>
    </row>
    <row r="417" spans="1:9">
      <c r="A417" s="57" t="s">
        <v>63</v>
      </c>
      <c r="B417" s="56" t="s">
        <v>985</v>
      </c>
      <c r="C417" s="56" t="s">
        <v>1966</v>
      </c>
      <c r="D417" s="56" t="s">
        <v>1967</v>
      </c>
      <c r="E417" s="56" t="s">
        <v>1942</v>
      </c>
      <c r="F417" s="56" t="s">
        <v>1968</v>
      </c>
      <c r="G417" s="56" t="s">
        <v>880</v>
      </c>
      <c r="H417" s="12" t="s">
        <v>879</v>
      </c>
      <c r="I417" s="56" t="s">
        <v>1121</v>
      </c>
    </row>
    <row r="418" spans="1:9">
      <c r="A418" s="57" t="s">
        <v>63</v>
      </c>
      <c r="B418" s="56" t="s">
        <v>1110</v>
      </c>
      <c r="C418" s="56" t="s">
        <v>2039</v>
      </c>
      <c r="D418" s="56" t="s">
        <v>2040</v>
      </c>
      <c r="E418" s="56" t="s">
        <v>1959</v>
      </c>
      <c r="F418" s="56" t="s">
        <v>2041</v>
      </c>
      <c r="G418" s="56" t="s">
        <v>1040</v>
      </c>
      <c r="H418" s="12" t="s">
        <v>1030</v>
      </c>
      <c r="I418" s="56" t="s">
        <v>1122</v>
      </c>
    </row>
    <row r="419" spans="1:9">
      <c r="A419" s="57" t="s">
        <v>63</v>
      </c>
      <c r="B419" s="56" t="s">
        <v>1111</v>
      </c>
      <c r="C419" s="56" t="s">
        <v>2048</v>
      </c>
      <c r="D419" s="56" t="s">
        <v>2049</v>
      </c>
      <c r="E419" s="56" t="s">
        <v>1959</v>
      </c>
      <c r="F419" s="56" t="s">
        <v>2050</v>
      </c>
      <c r="G419" s="56" t="s">
        <v>2051</v>
      </c>
      <c r="H419" s="12" t="s">
        <v>2228</v>
      </c>
      <c r="I419" s="56" t="s">
        <v>1122</v>
      </c>
    </row>
    <row r="420" spans="1:9">
      <c r="A420" s="57" t="s">
        <v>63</v>
      </c>
      <c r="B420" s="56" t="s">
        <v>975</v>
      </c>
      <c r="C420" s="56" t="s">
        <v>1958</v>
      </c>
      <c r="D420" s="54" t="s">
        <v>1960</v>
      </c>
      <c r="E420" s="56" t="s">
        <v>1959</v>
      </c>
      <c r="F420" s="56" t="s">
        <v>1961</v>
      </c>
      <c r="G420" s="56" t="s">
        <v>1962</v>
      </c>
      <c r="H420" s="12" t="s">
        <v>869</v>
      </c>
      <c r="I420" s="56" t="s">
        <v>1122</v>
      </c>
    </row>
    <row r="421" spans="1:9">
      <c r="A421" s="57" t="s">
        <v>63</v>
      </c>
      <c r="B421" s="56" t="s">
        <v>995</v>
      </c>
      <c r="C421" s="54" t="s">
        <v>1989</v>
      </c>
      <c r="D421" s="56" t="s">
        <v>1990</v>
      </c>
      <c r="E421" s="56" t="s">
        <v>1959</v>
      </c>
      <c r="F421" s="56" t="s">
        <v>1570</v>
      </c>
      <c r="G421" s="56" t="s">
        <v>1991</v>
      </c>
      <c r="H421" s="49" t="s">
        <v>2204</v>
      </c>
      <c r="I421" s="56" t="s">
        <v>1122</v>
      </c>
    </row>
    <row r="422" spans="1:9">
      <c r="A422" s="58" t="s">
        <v>63</v>
      </c>
      <c r="B422" s="58" t="s">
        <v>1005</v>
      </c>
      <c r="C422" s="58" t="s">
        <v>1995</v>
      </c>
      <c r="D422" s="58" t="s">
        <v>1996</v>
      </c>
      <c r="E422" s="58" t="s">
        <v>1959</v>
      </c>
      <c r="F422" s="58" t="s">
        <v>938</v>
      </c>
      <c r="G422" s="58" t="s">
        <v>940</v>
      </c>
      <c r="H422" s="46" t="s">
        <v>939</v>
      </c>
      <c r="I422" s="58" t="s">
        <v>1122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B991F-3AD2-994C-8ADD-033B7ECCB9CD}">
  <dimension ref="A1:K28"/>
  <sheetViews>
    <sheetView zoomScale="150" workbookViewId="0">
      <selection activeCell="E29" sqref="E29"/>
    </sheetView>
  </sheetViews>
  <sheetFormatPr baseColWidth="10" defaultRowHeight="16"/>
  <cols>
    <col min="7" max="7" width="12.1640625" bestFit="1" customWidth="1"/>
  </cols>
  <sheetData>
    <row r="1" spans="1:11">
      <c r="A1" s="12" t="s">
        <v>2341</v>
      </c>
      <c r="B1" s="12"/>
      <c r="C1" s="12"/>
      <c r="D1" s="12"/>
      <c r="E1" s="12"/>
      <c r="F1" s="12"/>
      <c r="G1" s="12"/>
      <c r="H1" s="12"/>
      <c r="I1" s="12"/>
      <c r="J1" s="12"/>
    </row>
    <row r="2" spans="1:11">
      <c r="A2" s="89" t="s">
        <v>48</v>
      </c>
      <c r="B2" s="89"/>
      <c r="C2" s="59" t="s">
        <v>21</v>
      </c>
      <c r="D2" s="59" t="s">
        <v>22</v>
      </c>
      <c r="E2" s="59" t="s">
        <v>23</v>
      </c>
      <c r="F2" s="59" t="s">
        <v>24</v>
      </c>
      <c r="G2" s="59" t="s">
        <v>25</v>
      </c>
      <c r="H2" s="59" t="s">
        <v>26</v>
      </c>
      <c r="I2" s="59" t="s">
        <v>27</v>
      </c>
      <c r="J2" s="59" t="s">
        <v>28</v>
      </c>
    </row>
    <row r="3" spans="1:11">
      <c r="A3" s="90" t="s">
        <v>2186</v>
      </c>
      <c r="B3" s="90" t="s">
        <v>49</v>
      </c>
      <c r="C3" s="60">
        <v>59360007</v>
      </c>
      <c r="D3" s="60">
        <v>83946742</v>
      </c>
      <c r="E3" s="60">
        <v>60229417</v>
      </c>
      <c r="F3" s="60">
        <v>55474501</v>
      </c>
      <c r="G3" s="60">
        <v>33452093</v>
      </c>
      <c r="H3" s="60">
        <v>73126582</v>
      </c>
      <c r="I3" s="60">
        <v>131922208</v>
      </c>
      <c r="J3" s="60">
        <v>44723748</v>
      </c>
    </row>
    <row r="4" spans="1:11">
      <c r="A4" s="90"/>
      <c r="B4" s="90"/>
      <c r="C4" s="61">
        <v>7.132544761792757E-2</v>
      </c>
      <c r="D4" s="61">
        <v>8.3852155929589861E-2</v>
      </c>
      <c r="E4" s="61">
        <v>6.9527114172393142E-2</v>
      </c>
      <c r="F4" s="61">
        <v>7.8108748552521687E-2</v>
      </c>
      <c r="G4" s="61">
        <v>6.4899999999999999E-2</v>
      </c>
      <c r="H4" s="61">
        <v>8.4900000000000003E-2</v>
      </c>
      <c r="I4" s="61">
        <v>0.1128</v>
      </c>
      <c r="J4" s="61">
        <v>5.8400000000000001E-2</v>
      </c>
    </row>
    <row r="5" spans="1:11">
      <c r="A5" s="90"/>
      <c r="B5" s="90" t="s">
        <v>50</v>
      </c>
      <c r="C5" s="60">
        <v>247582997</v>
      </c>
      <c r="D5" s="60">
        <v>312524585</v>
      </c>
      <c r="E5" s="60">
        <v>271554825</v>
      </c>
      <c r="F5" s="60">
        <v>208064408</v>
      </c>
      <c r="G5" s="60">
        <v>99567632</v>
      </c>
      <c r="H5" s="60">
        <v>244719449</v>
      </c>
      <c r="I5" s="60">
        <v>273453571</v>
      </c>
      <c r="J5" s="60">
        <v>211583563</v>
      </c>
    </row>
    <row r="6" spans="1:11">
      <c r="A6" s="90"/>
      <c r="B6" s="90"/>
      <c r="C6" s="61">
        <v>0.2974893194270179</v>
      </c>
      <c r="D6" s="61">
        <v>0.31217245135314914</v>
      </c>
      <c r="E6" s="61">
        <v>0.31347511336261547</v>
      </c>
      <c r="F6" s="61">
        <v>0.29295712866712009</v>
      </c>
      <c r="G6" s="61">
        <v>0.193</v>
      </c>
      <c r="H6" s="61">
        <v>0.28410000000000002</v>
      </c>
      <c r="I6" s="61">
        <v>0.23380000000000001</v>
      </c>
      <c r="J6" s="61">
        <v>0.27639999999999998</v>
      </c>
    </row>
    <row r="7" spans="1:11">
      <c r="A7" s="90"/>
      <c r="B7" s="90" t="s">
        <v>51</v>
      </c>
      <c r="C7" s="60">
        <v>108404382</v>
      </c>
      <c r="D7" s="60">
        <v>147321254</v>
      </c>
      <c r="E7" s="60">
        <v>126710456</v>
      </c>
      <c r="F7" s="60">
        <v>87561158</v>
      </c>
      <c r="G7" s="60">
        <v>43720918</v>
      </c>
      <c r="H7" s="60">
        <v>75722749</v>
      </c>
      <c r="I7" s="60">
        <v>107919678</v>
      </c>
      <c r="J7" s="60">
        <v>85046380</v>
      </c>
    </row>
    <row r="8" spans="1:11">
      <c r="A8" s="90"/>
      <c r="B8" s="90"/>
      <c r="C8" s="61">
        <v>0.13025589888988401</v>
      </c>
      <c r="D8" s="61">
        <v>0.14715526139359542</v>
      </c>
      <c r="E8" s="61">
        <v>0.14627092175154208</v>
      </c>
      <c r="F8" s="61">
        <v>0.12328713823292657</v>
      </c>
      <c r="G8" s="61">
        <v>8.48E-2</v>
      </c>
      <c r="H8" s="61">
        <v>8.7900000000000006E-2</v>
      </c>
      <c r="I8" s="61">
        <v>9.2299999999999993E-2</v>
      </c>
      <c r="J8" s="61">
        <v>0.1111</v>
      </c>
    </row>
    <row r="9" spans="1:11">
      <c r="A9" s="87" t="s">
        <v>2187</v>
      </c>
      <c r="B9" s="87"/>
      <c r="C9" s="62">
        <v>415347386</v>
      </c>
      <c r="D9" s="62">
        <v>543792581</v>
      </c>
      <c r="E9" s="62">
        <v>458494698</v>
      </c>
      <c r="F9" s="62">
        <v>351100067</v>
      </c>
      <c r="G9" s="62">
        <v>176740643</v>
      </c>
      <c r="H9" s="62">
        <v>393568780</v>
      </c>
      <c r="I9" s="62">
        <v>513295457</v>
      </c>
      <c r="J9" s="62">
        <v>341353691</v>
      </c>
    </row>
    <row r="10" spans="1:11">
      <c r="A10" s="88" t="s">
        <v>2163</v>
      </c>
      <c r="B10" s="88"/>
      <c r="C10" s="63">
        <v>0.49907066593482952</v>
      </c>
      <c r="D10" s="63">
        <v>0.54317986867633439</v>
      </c>
      <c r="E10" s="63">
        <v>0.52927314928655067</v>
      </c>
      <c r="F10" s="63">
        <v>0.49435301545256838</v>
      </c>
      <c r="G10" s="63">
        <v>0.3427</v>
      </c>
      <c r="H10" s="63">
        <v>0.45689999999999997</v>
      </c>
      <c r="I10" s="63">
        <v>0.43890000000000001</v>
      </c>
      <c r="J10" s="63">
        <v>0.44579999999999997</v>
      </c>
    </row>
    <row r="11" spans="1:11" ht="17" customHeight="1">
      <c r="A11" s="87" t="s">
        <v>2164</v>
      </c>
      <c r="B11" s="87"/>
      <c r="C11" s="64">
        <v>85681112</v>
      </c>
      <c r="D11" s="64">
        <v>83198813</v>
      </c>
      <c r="E11" s="64">
        <v>81367853</v>
      </c>
      <c r="F11" s="64">
        <v>80506979</v>
      </c>
      <c r="G11" s="64">
        <v>23961426</v>
      </c>
      <c r="H11" s="64">
        <v>56145412</v>
      </c>
      <c r="I11" s="64">
        <v>107413691</v>
      </c>
      <c r="J11" s="64">
        <v>82976851</v>
      </c>
    </row>
    <row r="12" spans="1:11">
      <c r="A12" s="88" t="s">
        <v>2188</v>
      </c>
      <c r="B12" s="88"/>
      <c r="C12" s="63">
        <f t="shared" ref="C12:J12" si="0">C11/C9</f>
        <v>0.20628783251810329</v>
      </c>
      <c r="D12" s="63">
        <f t="shared" si="0"/>
        <v>0.15299733006103663</v>
      </c>
      <c r="E12" s="63">
        <f t="shared" si="0"/>
        <v>0.1774673804406785</v>
      </c>
      <c r="F12" s="63">
        <f t="shared" si="0"/>
        <v>0.22929924134705448</v>
      </c>
      <c r="G12" s="63">
        <f t="shared" si="0"/>
        <v>0.13557394379288301</v>
      </c>
      <c r="H12" s="63">
        <f t="shared" si="0"/>
        <v>0.14265717926101759</v>
      </c>
      <c r="I12" s="63">
        <f t="shared" si="0"/>
        <v>0.20926289047596228</v>
      </c>
      <c r="J12" s="63">
        <f t="shared" si="0"/>
        <v>0.24308174537945745</v>
      </c>
      <c r="K12" s="21"/>
    </row>
    <row r="13" spans="1:11">
      <c r="A13" s="90" t="s">
        <v>52</v>
      </c>
      <c r="B13" s="90" t="s">
        <v>53</v>
      </c>
      <c r="C13" s="60">
        <v>18075995</v>
      </c>
      <c r="D13" s="60">
        <v>16526358</v>
      </c>
      <c r="E13" s="60">
        <v>17227290</v>
      </c>
      <c r="F13" s="60">
        <v>14947596</v>
      </c>
      <c r="G13" s="60">
        <v>12482921</v>
      </c>
      <c r="H13" s="60">
        <v>38827689</v>
      </c>
      <c r="I13" s="60">
        <v>53192549</v>
      </c>
      <c r="J13" s="60">
        <v>23911741</v>
      </c>
    </row>
    <row r="14" spans="1:11">
      <c r="A14" s="90"/>
      <c r="B14" s="90"/>
      <c r="C14" s="61">
        <v>2.1719647615850528E-2</v>
      </c>
      <c r="D14" s="61">
        <v>1.650773710746541E-2</v>
      </c>
      <c r="E14" s="61">
        <v>1.9886690231634266E-2</v>
      </c>
      <c r="F14" s="61">
        <v>2.1046390618794011E-2</v>
      </c>
      <c r="G14" s="61">
        <v>2.4199999999999999E-2</v>
      </c>
      <c r="H14" s="61">
        <v>4.5100000000000001E-2</v>
      </c>
      <c r="I14" s="61">
        <v>4.5499999999999999E-2</v>
      </c>
      <c r="J14" s="61">
        <v>3.1199999999999999E-2</v>
      </c>
    </row>
    <row r="15" spans="1:11">
      <c r="A15" s="90"/>
      <c r="B15" s="90" t="s">
        <v>54</v>
      </c>
      <c r="C15" s="60">
        <v>23438417</v>
      </c>
      <c r="D15" s="60">
        <v>27404415</v>
      </c>
      <c r="E15" s="60">
        <v>25679625</v>
      </c>
      <c r="F15" s="60">
        <v>16448174</v>
      </c>
      <c r="G15" s="60">
        <v>17432149</v>
      </c>
      <c r="H15" s="60">
        <v>33163603</v>
      </c>
      <c r="I15" s="60">
        <v>33399665</v>
      </c>
      <c r="J15" s="60">
        <v>15607713</v>
      </c>
    </row>
    <row r="16" spans="1:11">
      <c r="A16" s="90"/>
      <c r="B16" s="90"/>
      <c r="C16" s="61">
        <v>2.8162995061315324E-2</v>
      </c>
      <c r="D16" s="61">
        <v>2.737353737610438E-2</v>
      </c>
      <c r="E16" s="61">
        <v>2.9643823702946374E-2</v>
      </c>
      <c r="F16" s="61">
        <v>2.3159222056168202E-2</v>
      </c>
      <c r="G16" s="61">
        <v>3.3799999999999997E-2</v>
      </c>
      <c r="H16" s="61">
        <v>3.85E-2</v>
      </c>
      <c r="I16" s="61">
        <v>2.86E-2</v>
      </c>
      <c r="J16" s="61">
        <v>2.0400000000000001E-2</v>
      </c>
    </row>
    <row r="17" spans="1:10">
      <c r="A17" s="90"/>
      <c r="B17" s="90" t="s">
        <v>55</v>
      </c>
      <c r="C17" s="60">
        <v>6108902</v>
      </c>
      <c r="D17" s="60">
        <v>8698120</v>
      </c>
      <c r="E17" s="60">
        <v>5332246</v>
      </c>
      <c r="F17" s="60">
        <v>4823700</v>
      </c>
      <c r="G17" s="60">
        <v>4152467</v>
      </c>
      <c r="H17" s="60">
        <v>7897748</v>
      </c>
      <c r="I17" s="60">
        <v>13927028</v>
      </c>
      <c r="J17" s="60">
        <v>5074102</v>
      </c>
    </row>
    <row r="18" spans="1:10">
      <c r="A18" s="90"/>
      <c r="B18" s="90"/>
      <c r="C18" s="61">
        <v>7.3402984875667711E-3</v>
      </c>
      <c r="D18" s="61">
        <v>8.6883194887335136E-3</v>
      </c>
      <c r="E18" s="61">
        <v>6.155392080871157E-3</v>
      </c>
      <c r="F18" s="61">
        <v>6.7918262192714247E-3</v>
      </c>
      <c r="G18" s="61">
        <v>8.0999999999999996E-3</v>
      </c>
      <c r="H18" s="61">
        <v>9.1999999999999998E-3</v>
      </c>
      <c r="I18" s="61">
        <v>1.1900000000000001E-2</v>
      </c>
      <c r="J18" s="61">
        <v>6.6E-3</v>
      </c>
    </row>
    <row r="19" spans="1:10">
      <c r="A19" s="90"/>
      <c r="B19" s="90" t="s">
        <v>56</v>
      </c>
      <c r="C19" s="60">
        <v>1087971</v>
      </c>
      <c r="D19" s="60">
        <v>1232723</v>
      </c>
      <c r="E19" s="60">
        <v>1231359</v>
      </c>
      <c r="F19" s="60">
        <v>1194493</v>
      </c>
      <c r="G19" s="60">
        <v>859776</v>
      </c>
      <c r="H19" s="60">
        <v>2809189</v>
      </c>
      <c r="I19" s="60">
        <v>1360441</v>
      </c>
      <c r="J19" s="60">
        <v>961562</v>
      </c>
    </row>
    <row r="20" spans="1:10">
      <c r="A20" s="90"/>
      <c r="B20" s="90"/>
      <c r="C20" s="61">
        <v>1.3072777867146187E-3</v>
      </c>
      <c r="D20" s="61">
        <v>1.2313340428862839E-3</v>
      </c>
      <c r="E20" s="61">
        <v>1.4214455667104307E-3</v>
      </c>
      <c r="F20" s="61">
        <v>1.6818601646321667E-3</v>
      </c>
      <c r="G20" s="61">
        <v>1.6999999999999999E-3</v>
      </c>
      <c r="H20" s="61">
        <v>3.3E-3</v>
      </c>
      <c r="I20" s="61">
        <v>1.1999999999999999E-3</v>
      </c>
      <c r="J20" s="61">
        <v>1.2999999999999999E-3</v>
      </c>
    </row>
    <row r="21" spans="1:10">
      <c r="A21" s="90"/>
      <c r="B21" s="90" t="s">
        <v>57</v>
      </c>
      <c r="C21" s="60">
        <v>5596379</v>
      </c>
      <c r="D21" s="60">
        <v>5569983</v>
      </c>
      <c r="E21" s="60">
        <v>6532845</v>
      </c>
      <c r="F21" s="60">
        <v>5058565</v>
      </c>
      <c r="G21" s="60">
        <v>3262371</v>
      </c>
      <c r="H21" s="60">
        <v>6665924</v>
      </c>
      <c r="I21" s="60">
        <v>8401329</v>
      </c>
      <c r="J21" s="60">
        <v>3747455</v>
      </c>
    </row>
    <row r="22" spans="1:10">
      <c r="A22" s="90"/>
      <c r="B22" s="90"/>
      <c r="C22" s="61">
        <v>6.7244641196651115E-3</v>
      </c>
      <c r="D22" s="61">
        <v>5.5637070827735608E-3</v>
      </c>
      <c r="E22" s="61">
        <v>7.5413291844672464E-3</v>
      </c>
      <c r="F22" s="61">
        <v>7.122518896052565E-3</v>
      </c>
      <c r="G22" s="61">
        <v>6.3E-3</v>
      </c>
      <c r="H22" s="61">
        <v>7.7000000000000002E-3</v>
      </c>
      <c r="I22" s="61">
        <v>7.1999999999999998E-3</v>
      </c>
      <c r="J22" s="61">
        <v>4.8999999999999998E-3</v>
      </c>
    </row>
    <row r="23" spans="1:10" ht="16" customHeight="1">
      <c r="A23" s="87" t="s">
        <v>2165</v>
      </c>
      <c r="B23" s="87"/>
      <c r="C23" s="62">
        <v>54307664</v>
      </c>
      <c r="D23" s="62">
        <v>59431599</v>
      </c>
      <c r="E23" s="62">
        <v>56003365</v>
      </c>
      <c r="F23" s="62">
        <v>42472528</v>
      </c>
      <c r="G23" s="62">
        <v>38189684</v>
      </c>
      <c r="H23" s="62">
        <v>89364153</v>
      </c>
      <c r="I23" s="62">
        <v>110281012</v>
      </c>
      <c r="J23" s="62">
        <v>49302573</v>
      </c>
    </row>
    <row r="24" spans="1:10">
      <c r="A24" s="88" t="s">
        <v>2163</v>
      </c>
      <c r="B24" s="88"/>
      <c r="C24" s="63">
        <v>6.525468307111236E-2</v>
      </c>
      <c r="D24" s="63">
        <v>5.9364635097963143E-2</v>
      </c>
      <c r="E24" s="63">
        <v>6.4648680766629468E-2</v>
      </c>
      <c r="F24" s="63">
        <v>5.9801817954918374E-2</v>
      </c>
      <c r="G24" s="63">
        <v>7.3999999999999996E-2</v>
      </c>
      <c r="H24" s="63">
        <v>0.1037</v>
      </c>
      <c r="I24" s="63">
        <v>9.4299999999999995E-2</v>
      </c>
      <c r="J24" s="63">
        <v>6.4399999999999999E-2</v>
      </c>
    </row>
    <row r="25" spans="1:10">
      <c r="A25" s="91" t="s">
        <v>58</v>
      </c>
      <c r="B25" s="91" t="s">
        <v>59</v>
      </c>
      <c r="C25" s="60">
        <v>102995876</v>
      </c>
      <c r="D25" s="62">
        <v>104499725</v>
      </c>
      <c r="E25" s="60">
        <v>98768911</v>
      </c>
      <c r="F25" s="60">
        <v>100289458</v>
      </c>
      <c r="G25" s="62">
        <v>53190403</v>
      </c>
      <c r="H25" s="62">
        <v>77506061</v>
      </c>
      <c r="I25" s="62">
        <v>140332243</v>
      </c>
      <c r="J25" s="62">
        <v>67613440</v>
      </c>
    </row>
    <row r="26" spans="1:10">
      <c r="A26" s="92"/>
      <c r="B26" s="92"/>
      <c r="C26" s="63">
        <v>0.12375717810310506</v>
      </c>
      <c r="D26" s="63">
        <v>0.10438198108152023</v>
      </c>
      <c r="E26" s="63">
        <v>0.1140160023760472</v>
      </c>
      <c r="F26" s="63">
        <v>0.14120873403423106</v>
      </c>
      <c r="G26" s="63">
        <v>0.1031</v>
      </c>
      <c r="H26" s="63">
        <v>0.09</v>
      </c>
      <c r="I26" s="63">
        <v>0.12</v>
      </c>
      <c r="J26" s="63">
        <v>8.8300000000000003E-2</v>
      </c>
    </row>
    <row r="27" spans="1:10">
      <c r="A27" s="87" t="s">
        <v>2166</v>
      </c>
      <c r="B27" s="87"/>
      <c r="C27" s="62">
        <v>572650926</v>
      </c>
      <c r="D27" s="62">
        <v>707723905</v>
      </c>
      <c r="E27" s="62">
        <v>613266974</v>
      </c>
      <c r="F27" s="62">
        <v>493862053</v>
      </c>
      <c r="G27" s="62">
        <v>268120730</v>
      </c>
      <c r="H27" s="62">
        <v>560438994</v>
      </c>
      <c r="I27" s="62">
        <v>763908712</v>
      </c>
      <c r="J27" s="62">
        <v>458269704</v>
      </c>
    </row>
    <row r="28" spans="1:10">
      <c r="A28" s="88" t="s">
        <v>2163</v>
      </c>
      <c r="B28" s="88"/>
      <c r="C28" s="63">
        <v>0.68808252710904694</v>
      </c>
      <c r="D28" s="63">
        <v>0.70692648485581777</v>
      </c>
      <c r="E28" s="63">
        <v>0.70793783242922736</v>
      </c>
      <c r="F28" s="63">
        <v>0.69536356744171779</v>
      </c>
      <c r="G28" s="63">
        <v>0.51984896183573515</v>
      </c>
      <c r="H28" s="63">
        <v>0.65063635388974006</v>
      </c>
      <c r="I28" s="63">
        <v>0.65321254513366955</v>
      </c>
      <c r="J28" s="63">
        <v>0.59855057776089537</v>
      </c>
    </row>
  </sheetData>
  <mergeCells count="21">
    <mergeCell ref="B17:B18"/>
    <mergeCell ref="B19:B20"/>
    <mergeCell ref="B21:B22"/>
    <mergeCell ref="A23:B23"/>
    <mergeCell ref="A24:B24"/>
    <mergeCell ref="A27:B27"/>
    <mergeCell ref="A28:B28"/>
    <mergeCell ref="A2:B2"/>
    <mergeCell ref="A3:A8"/>
    <mergeCell ref="B3:B4"/>
    <mergeCell ref="B5:B6"/>
    <mergeCell ref="B7:B8"/>
    <mergeCell ref="A9:B9"/>
    <mergeCell ref="A10:B10"/>
    <mergeCell ref="A11:B11"/>
    <mergeCell ref="A12:B12"/>
    <mergeCell ref="A25:A26"/>
    <mergeCell ref="B25:B26"/>
    <mergeCell ref="A13:A22"/>
    <mergeCell ref="B13:B14"/>
    <mergeCell ref="B15:B16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60DB-DD81-8847-95AC-6BDB06322E50}">
  <dimension ref="A1:I10"/>
  <sheetViews>
    <sheetView zoomScale="150" workbookViewId="0">
      <selection activeCell="F21" sqref="F21"/>
    </sheetView>
  </sheetViews>
  <sheetFormatPr baseColWidth="10" defaultRowHeight="16"/>
  <cols>
    <col min="1" max="1" width="22.1640625" customWidth="1"/>
  </cols>
  <sheetData>
    <row r="1" spans="1:9">
      <c r="A1" s="12" t="s">
        <v>2342</v>
      </c>
      <c r="B1" s="12"/>
      <c r="C1" s="12"/>
      <c r="D1" s="12"/>
      <c r="E1" s="12"/>
      <c r="F1" s="12"/>
      <c r="G1" s="12"/>
      <c r="H1" s="12"/>
      <c r="I1" s="12"/>
    </row>
    <row r="2" spans="1:9">
      <c r="A2" s="65"/>
      <c r="B2" s="65" t="s">
        <v>21</v>
      </c>
      <c r="C2" s="65" t="s">
        <v>22</v>
      </c>
      <c r="D2" s="65" t="s">
        <v>23</v>
      </c>
      <c r="E2" s="65" t="s">
        <v>24</v>
      </c>
      <c r="F2" s="65" t="s">
        <v>60</v>
      </c>
      <c r="G2" s="65" t="s">
        <v>61</v>
      </c>
      <c r="H2" s="65" t="s">
        <v>62</v>
      </c>
      <c r="I2" s="65" t="s">
        <v>63</v>
      </c>
    </row>
    <row r="3" spans="1:9">
      <c r="A3" s="66" t="s">
        <v>64</v>
      </c>
      <c r="B3" s="67">
        <v>267735</v>
      </c>
      <c r="C3" s="67">
        <v>308238</v>
      </c>
      <c r="D3" s="67">
        <v>226384</v>
      </c>
      <c r="E3" s="67">
        <v>216385</v>
      </c>
      <c r="F3" s="67">
        <v>212910</v>
      </c>
      <c r="G3" s="67">
        <v>303325</v>
      </c>
      <c r="H3" s="67">
        <v>429057</v>
      </c>
      <c r="I3" s="67">
        <v>772428</v>
      </c>
    </row>
    <row r="4" spans="1:9">
      <c r="A4" s="66" t="s">
        <v>65</v>
      </c>
      <c r="B4" s="67">
        <v>27215508</v>
      </c>
      <c r="C4" s="67">
        <v>28815381</v>
      </c>
      <c r="D4" s="67">
        <v>22476706</v>
      </c>
      <c r="E4" s="67">
        <v>21973564</v>
      </c>
      <c r="F4" s="67">
        <v>19540011</v>
      </c>
      <c r="G4" s="67">
        <v>30227464</v>
      </c>
      <c r="H4" s="67">
        <v>41823852</v>
      </c>
      <c r="I4" s="67">
        <v>88661459</v>
      </c>
    </row>
    <row r="5" spans="1:9">
      <c r="A5" s="66" t="s">
        <v>66</v>
      </c>
      <c r="B5" s="67">
        <v>644</v>
      </c>
      <c r="C5" s="67">
        <v>790</v>
      </c>
      <c r="D5" s="67">
        <v>353</v>
      </c>
      <c r="E5" s="67">
        <v>573</v>
      </c>
      <c r="F5" s="67">
        <v>453</v>
      </c>
      <c r="G5" s="67">
        <v>270</v>
      </c>
      <c r="H5" s="67">
        <v>593</v>
      </c>
      <c r="I5" s="67">
        <v>11005</v>
      </c>
    </row>
    <row r="6" spans="1:9">
      <c r="A6" s="66" t="s">
        <v>67</v>
      </c>
      <c r="B6" s="67">
        <v>139163</v>
      </c>
      <c r="C6" s="67">
        <v>172824</v>
      </c>
      <c r="D6" s="67">
        <v>58765</v>
      </c>
      <c r="E6" s="67">
        <v>74170</v>
      </c>
      <c r="F6" s="67">
        <v>431370</v>
      </c>
      <c r="G6" s="67">
        <v>131962</v>
      </c>
      <c r="H6" s="67">
        <v>154265</v>
      </c>
      <c r="I6" s="67">
        <v>7762549</v>
      </c>
    </row>
    <row r="7" spans="1:9">
      <c r="A7" s="66" t="s">
        <v>68</v>
      </c>
      <c r="B7" s="67">
        <v>573</v>
      </c>
      <c r="C7" s="67">
        <v>719</v>
      </c>
      <c r="D7" s="67">
        <v>324</v>
      </c>
      <c r="E7" s="67">
        <v>554</v>
      </c>
      <c r="F7" s="67">
        <v>189</v>
      </c>
      <c r="G7" s="67">
        <v>193</v>
      </c>
      <c r="H7" s="67">
        <v>518</v>
      </c>
      <c r="I7" s="67">
        <v>7161</v>
      </c>
    </row>
    <row r="8" spans="1:9">
      <c r="A8" s="66" t="s">
        <v>69</v>
      </c>
      <c r="B8" s="67">
        <v>63215</v>
      </c>
      <c r="C8" s="67">
        <v>79332</v>
      </c>
      <c r="D8" s="67">
        <v>35580</v>
      </c>
      <c r="E8" s="67">
        <v>60781</v>
      </c>
      <c r="F8" s="67">
        <v>20687</v>
      </c>
      <c r="G8" s="67">
        <v>20999</v>
      </c>
      <c r="H8" s="67">
        <v>57080</v>
      </c>
      <c r="I8" s="67">
        <v>793257</v>
      </c>
    </row>
    <row r="9" spans="1:9">
      <c r="A9" s="66" t="s">
        <v>70</v>
      </c>
      <c r="B9" s="67">
        <v>71</v>
      </c>
      <c r="C9" s="67">
        <v>71</v>
      </c>
      <c r="D9" s="67">
        <v>29</v>
      </c>
      <c r="E9" s="67">
        <v>19</v>
      </c>
      <c r="F9" s="67">
        <v>264</v>
      </c>
      <c r="G9" s="67">
        <v>77</v>
      </c>
      <c r="H9" s="67">
        <v>75</v>
      </c>
      <c r="I9" s="67">
        <v>3844</v>
      </c>
    </row>
    <row r="10" spans="1:9">
      <c r="A10" s="68" t="s">
        <v>71</v>
      </c>
      <c r="B10" s="69">
        <v>75948</v>
      </c>
      <c r="C10" s="69">
        <v>93492</v>
      </c>
      <c r="D10" s="69">
        <v>23185</v>
      </c>
      <c r="E10" s="69">
        <v>13389</v>
      </c>
      <c r="F10" s="69">
        <v>410683</v>
      </c>
      <c r="G10" s="69">
        <v>110963</v>
      </c>
      <c r="H10" s="69">
        <v>97185</v>
      </c>
      <c r="I10" s="69">
        <v>6969292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7186-6A62-3E42-824F-7D47F669DA1F}">
  <dimension ref="A1:D68"/>
  <sheetViews>
    <sheetView zoomScale="150" workbookViewId="0">
      <selection activeCell="H23" sqref="H23"/>
    </sheetView>
  </sheetViews>
  <sheetFormatPr baseColWidth="10" defaultRowHeight="16"/>
  <sheetData>
    <row r="1" spans="1:4">
      <c r="A1" s="12" t="s">
        <v>2343</v>
      </c>
      <c r="B1" s="39"/>
      <c r="C1" s="12"/>
      <c r="D1" s="12"/>
    </row>
    <row r="2" spans="1:4">
      <c r="A2" s="70" t="s">
        <v>36</v>
      </c>
      <c r="B2" s="70" t="s">
        <v>72</v>
      </c>
      <c r="C2" s="70" t="s">
        <v>2074</v>
      </c>
      <c r="D2" s="70" t="s">
        <v>2344</v>
      </c>
    </row>
    <row r="3" spans="1:4">
      <c r="A3" s="70" t="s">
        <v>21</v>
      </c>
      <c r="B3" s="43" t="s">
        <v>73</v>
      </c>
      <c r="C3" s="70" t="s">
        <v>74</v>
      </c>
      <c r="D3" s="70" t="s">
        <v>75</v>
      </c>
    </row>
    <row r="4" spans="1:4">
      <c r="A4" s="66" t="s">
        <v>21</v>
      </c>
      <c r="B4" s="12" t="s">
        <v>76</v>
      </c>
      <c r="C4" s="66" t="s">
        <v>74</v>
      </c>
      <c r="D4" s="66" t="s">
        <v>75</v>
      </c>
    </row>
    <row r="5" spans="1:4">
      <c r="A5" s="66" t="s">
        <v>21</v>
      </c>
      <c r="B5" s="12" t="s">
        <v>77</v>
      </c>
      <c r="C5" s="66" t="s">
        <v>74</v>
      </c>
      <c r="D5" s="66" t="s">
        <v>75</v>
      </c>
    </row>
    <row r="6" spans="1:4">
      <c r="A6" s="66" t="s">
        <v>21</v>
      </c>
      <c r="B6" s="12" t="s">
        <v>78</v>
      </c>
      <c r="C6" s="66" t="s">
        <v>75</v>
      </c>
      <c r="D6" s="66" t="s">
        <v>75</v>
      </c>
    </row>
    <row r="7" spans="1:4">
      <c r="A7" s="66" t="s">
        <v>21</v>
      </c>
      <c r="B7" s="12" t="s">
        <v>79</v>
      </c>
      <c r="C7" s="66" t="s">
        <v>80</v>
      </c>
      <c r="D7" s="66" t="s">
        <v>75</v>
      </c>
    </row>
    <row r="8" spans="1:4">
      <c r="A8" s="66" t="s">
        <v>21</v>
      </c>
      <c r="B8" s="12" t="s">
        <v>81</v>
      </c>
      <c r="C8" s="66" t="s">
        <v>82</v>
      </c>
      <c r="D8" s="66" t="s">
        <v>75</v>
      </c>
    </row>
    <row r="9" spans="1:4">
      <c r="A9" s="66" t="s">
        <v>21</v>
      </c>
      <c r="B9" s="12" t="s">
        <v>83</v>
      </c>
      <c r="C9" s="66" t="s">
        <v>75</v>
      </c>
      <c r="D9" s="66" t="s">
        <v>75</v>
      </c>
    </row>
    <row r="10" spans="1:4">
      <c r="A10" s="66" t="s">
        <v>21</v>
      </c>
      <c r="B10" s="12" t="s">
        <v>84</v>
      </c>
      <c r="C10" s="66" t="s">
        <v>80</v>
      </c>
      <c r="D10" s="66" t="s">
        <v>75</v>
      </c>
    </row>
    <row r="11" spans="1:4">
      <c r="A11" s="68" t="s">
        <v>21</v>
      </c>
      <c r="B11" s="46" t="s">
        <v>85</v>
      </c>
      <c r="C11" s="68" t="s">
        <v>75</v>
      </c>
      <c r="D11" s="68" t="s">
        <v>75</v>
      </c>
    </row>
    <row r="12" spans="1:4">
      <c r="A12" s="66" t="s">
        <v>22</v>
      </c>
      <c r="B12" s="12" t="s">
        <v>86</v>
      </c>
      <c r="C12" s="66" t="s">
        <v>75</v>
      </c>
      <c r="D12" s="66" t="s">
        <v>75</v>
      </c>
    </row>
    <row r="13" spans="1:4">
      <c r="A13" s="66" t="s">
        <v>22</v>
      </c>
      <c r="B13" s="12" t="s">
        <v>87</v>
      </c>
      <c r="C13" s="66" t="s">
        <v>75</v>
      </c>
      <c r="D13" s="66" t="s">
        <v>75</v>
      </c>
    </row>
    <row r="14" spans="1:4">
      <c r="A14" s="66" t="s">
        <v>22</v>
      </c>
      <c r="B14" s="12" t="s">
        <v>88</v>
      </c>
      <c r="C14" s="66" t="s">
        <v>82</v>
      </c>
      <c r="D14" s="66" t="s">
        <v>75</v>
      </c>
    </row>
    <row r="15" spans="1:4">
      <c r="A15" s="66" t="s">
        <v>22</v>
      </c>
      <c r="B15" s="12" t="s">
        <v>89</v>
      </c>
      <c r="C15" s="66" t="s">
        <v>82</v>
      </c>
      <c r="D15" s="66" t="s">
        <v>75</v>
      </c>
    </row>
    <row r="16" spans="1:4">
      <c r="A16" s="66" t="s">
        <v>22</v>
      </c>
      <c r="B16" s="12" t="s">
        <v>90</v>
      </c>
      <c r="C16" s="66" t="s">
        <v>82</v>
      </c>
      <c r="D16" s="66" t="s">
        <v>75</v>
      </c>
    </row>
    <row r="17" spans="1:4">
      <c r="A17" s="66" t="s">
        <v>22</v>
      </c>
      <c r="B17" s="12" t="s">
        <v>91</v>
      </c>
      <c r="C17" s="66" t="s">
        <v>75</v>
      </c>
      <c r="D17" s="66" t="s">
        <v>75</v>
      </c>
    </row>
    <row r="18" spans="1:4">
      <c r="A18" s="66" t="s">
        <v>22</v>
      </c>
      <c r="B18" s="12" t="s">
        <v>92</v>
      </c>
      <c r="C18" s="66" t="s">
        <v>75</v>
      </c>
      <c r="D18" s="66" t="s">
        <v>75</v>
      </c>
    </row>
    <row r="19" spans="1:4">
      <c r="A19" s="66" t="s">
        <v>22</v>
      </c>
      <c r="B19" s="12" t="s">
        <v>93</v>
      </c>
      <c r="C19" s="66" t="s">
        <v>75</v>
      </c>
      <c r="D19" s="66" t="s">
        <v>75</v>
      </c>
    </row>
    <row r="20" spans="1:4">
      <c r="A20" s="68" t="s">
        <v>22</v>
      </c>
      <c r="B20" s="46" t="s">
        <v>94</v>
      </c>
      <c r="C20" s="68" t="s">
        <v>75</v>
      </c>
      <c r="D20" s="68" t="s">
        <v>75</v>
      </c>
    </row>
    <row r="21" spans="1:4">
      <c r="A21" s="66" t="s">
        <v>23</v>
      </c>
      <c r="B21" s="12" t="s">
        <v>95</v>
      </c>
      <c r="C21" s="66" t="s">
        <v>74</v>
      </c>
      <c r="D21" s="66" t="s">
        <v>75</v>
      </c>
    </row>
    <row r="22" spans="1:4">
      <c r="A22" s="66" t="s">
        <v>23</v>
      </c>
      <c r="B22" s="12" t="s">
        <v>96</v>
      </c>
      <c r="C22" s="66" t="s">
        <v>74</v>
      </c>
      <c r="D22" s="66" t="s">
        <v>75</v>
      </c>
    </row>
    <row r="23" spans="1:4">
      <c r="A23" s="66" t="s">
        <v>23</v>
      </c>
      <c r="B23" s="12" t="s">
        <v>97</v>
      </c>
      <c r="C23" s="66" t="s">
        <v>74</v>
      </c>
      <c r="D23" s="66" t="s">
        <v>75</v>
      </c>
    </row>
    <row r="24" spans="1:4">
      <c r="A24" s="66" t="s">
        <v>23</v>
      </c>
      <c r="B24" s="12" t="s">
        <v>98</v>
      </c>
      <c r="C24" s="66" t="s">
        <v>80</v>
      </c>
      <c r="D24" s="66" t="s">
        <v>75</v>
      </c>
    </row>
    <row r="25" spans="1:4">
      <c r="A25" s="66" t="s">
        <v>23</v>
      </c>
      <c r="B25" s="12" t="s">
        <v>99</v>
      </c>
      <c r="C25" s="66" t="s">
        <v>74</v>
      </c>
      <c r="D25" s="66" t="s">
        <v>75</v>
      </c>
    </row>
    <row r="26" spans="1:4">
      <c r="A26" s="66" t="s">
        <v>23</v>
      </c>
      <c r="B26" s="12" t="s">
        <v>100</v>
      </c>
      <c r="C26" s="66" t="s">
        <v>75</v>
      </c>
      <c r="D26" s="66" t="s">
        <v>75</v>
      </c>
    </row>
    <row r="27" spans="1:4">
      <c r="A27" s="66" t="s">
        <v>23</v>
      </c>
      <c r="B27" s="12" t="s">
        <v>101</v>
      </c>
      <c r="C27" s="66" t="s">
        <v>75</v>
      </c>
      <c r="D27" s="66" t="s">
        <v>75</v>
      </c>
    </row>
    <row r="28" spans="1:4">
      <c r="A28" s="66" t="s">
        <v>23</v>
      </c>
      <c r="B28" s="12" t="s">
        <v>102</v>
      </c>
      <c r="C28" s="66" t="s">
        <v>80</v>
      </c>
      <c r="D28" s="66" t="s">
        <v>75</v>
      </c>
    </row>
    <row r="29" spans="1:4">
      <c r="A29" s="68" t="s">
        <v>23</v>
      </c>
      <c r="B29" s="46" t="s">
        <v>103</v>
      </c>
      <c r="C29" s="68" t="s">
        <v>80</v>
      </c>
      <c r="D29" s="68" t="s">
        <v>75</v>
      </c>
    </row>
    <row r="30" spans="1:4">
      <c r="A30" s="66" t="s">
        <v>24</v>
      </c>
      <c r="B30" s="12" t="s">
        <v>104</v>
      </c>
      <c r="C30" s="66" t="s">
        <v>74</v>
      </c>
      <c r="D30" s="66" t="s">
        <v>75</v>
      </c>
    </row>
    <row r="31" spans="1:4">
      <c r="A31" s="66" t="s">
        <v>24</v>
      </c>
      <c r="B31" s="12" t="s">
        <v>105</v>
      </c>
      <c r="C31" s="66" t="s">
        <v>82</v>
      </c>
      <c r="D31" s="66" t="s">
        <v>75</v>
      </c>
    </row>
    <row r="32" spans="1:4">
      <c r="A32" s="66" t="s">
        <v>24</v>
      </c>
      <c r="B32" s="12" t="s">
        <v>106</v>
      </c>
      <c r="C32" s="66" t="s">
        <v>74</v>
      </c>
      <c r="D32" s="66" t="s">
        <v>75</v>
      </c>
    </row>
    <row r="33" spans="1:4">
      <c r="A33" s="66" t="s">
        <v>24</v>
      </c>
      <c r="B33" s="12" t="s">
        <v>107</v>
      </c>
      <c r="C33" s="66" t="s">
        <v>74</v>
      </c>
      <c r="D33" s="66" t="s">
        <v>75</v>
      </c>
    </row>
    <row r="34" spans="1:4">
      <c r="A34" s="66" t="s">
        <v>24</v>
      </c>
      <c r="B34" s="12" t="s">
        <v>108</v>
      </c>
      <c r="C34" s="66" t="s">
        <v>74</v>
      </c>
      <c r="D34" s="66" t="s">
        <v>75</v>
      </c>
    </row>
    <row r="35" spans="1:4">
      <c r="A35" s="66" t="s">
        <v>24</v>
      </c>
      <c r="B35" s="12" t="s">
        <v>109</v>
      </c>
      <c r="C35" s="66" t="s">
        <v>75</v>
      </c>
      <c r="D35" s="66" t="s">
        <v>75</v>
      </c>
    </row>
    <row r="36" spans="1:4">
      <c r="A36" s="66" t="s">
        <v>24</v>
      </c>
      <c r="B36" s="12" t="s">
        <v>110</v>
      </c>
      <c r="C36" s="66" t="s">
        <v>75</v>
      </c>
      <c r="D36" s="66" t="s">
        <v>75</v>
      </c>
    </row>
    <row r="37" spans="1:4">
      <c r="A37" s="66" t="s">
        <v>24</v>
      </c>
      <c r="B37" s="12" t="s">
        <v>111</v>
      </c>
      <c r="C37" s="66" t="s">
        <v>80</v>
      </c>
      <c r="D37" s="66" t="s">
        <v>75</v>
      </c>
    </row>
    <row r="38" spans="1:4">
      <c r="A38" s="68" t="s">
        <v>24</v>
      </c>
      <c r="B38" s="46" t="s">
        <v>112</v>
      </c>
      <c r="C38" s="68" t="s">
        <v>74</v>
      </c>
      <c r="D38" s="68" t="s">
        <v>75</v>
      </c>
    </row>
    <row r="39" spans="1:4">
      <c r="A39" s="66" t="s">
        <v>60</v>
      </c>
      <c r="B39" s="12" t="s">
        <v>113</v>
      </c>
      <c r="C39" s="66" t="s">
        <v>114</v>
      </c>
      <c r="D39" s="66" t="s">
        <v>115</v>
      </c>
    </row>
    <row r="40" spans="1:4">
      <c r="A40" s="66" t="s">
        <v>60</v>
      </c>
      <c r="B40" s="12" t="s">
        <v>116</v>
      </c>
      <c r="C40" s="66" t="s">
        <v>117</v>
      </c>
      <c r="D40" s="66" t="s">
        <v>115</v>
      </c>
    </row>
    <row r="41" spans="1:4">
      <c r="A41" s="66" t="s">
        <v>60</v>
      </c>
      <c r="B41" s="12" t="s">
        <v>118</v>
      </c>
      <c r="C41" s="66" t="s">
        <v>119</v>
      </c>
      <c r="D41" s="66" t="s">
        <v>120</v>
      </c>
    </row>
    <row r="42" spans="1:4">
      <c r="A42" s="66" t="s">
        <v>60</v>
      </c>
      <c r="B42" s="12" t="s">
        <v>121</v>
      </c>
      <c r="C42" s="66" t="s">
        <v>114</v>
      </c>
      <c r="D42" s="66" t="s">
        <v>120</v>
      </c>
    </row>
    <row r="43" spans="1:4">
      <c r="A43" s="66" t="s">
        <v>60</v>
      </c>
      <c r="B43" s="12" t="s">
        <v>122</v>
      </c>
      <c r="C43" s="66" t="s">
        <v>117</v>
      </c>
      <c r="D43" s="66" t="s">
        <v>120</v>
      </c>
    </row>
    <row r="44" spans="1:4">
      <c r="A44" s="66" t="s">
        <v>60</v>
      </c>
      <c r="B44" s="12" t="s">
        <v>123</v>
      </c>
      <c r="C44" s="66" t="s">
        <v>124</v>
      </c>
      <c r="D44" s="66" t="s">
        <v>125</v>
      </c>
    </row>
    <row r="45" spans="1:4">
      <c r="A45" s="66" t="s">
        <v>60</v>
      </c>
      <c r="B45" s="12" t="s">
        <v>126</v>
      </c>
      <c r="C45" s="66" t="s">
        <v>117</v>
      </c>
      <c r="D45" s="66" t="s">
        <v>127</v>
      </c>
    </row>
    <row r="46" spans="1:4">
      <c r="A46" s="68" t="s">
        <v>60</v>
      </c>
      <c r="B46" s="46" t="s">
        <v>128</v>
      </c>
      <c r="C46" s="68" t="s">
        <v>114</v>
      </c>
      <c r="D46" s="68" t="s">
        <v>127</v>
      </c>
    </row>
    <row r="47" spans="1:4">
      <c r="A47" s="66" t="s">
        <v>61</v>
      </c>
      <c r="B47" s="12" t="s">
        <v>129</v>
      </c>
      <c r="C47" s="66" t="s">
        <v>130</v>
      </c>
      <c r="D47" s="66" t="s">
        <v>131</v>
      </c>
    </row>
    <row r="48" spans="1:4">
      <c r="A48" s="66" t="s">
        <v>61</v>
      </c>
      <c r="B48" s="12" t="s">
        <v>132</v>
      </c>
      <c r="C48" s="66" t="s">
        <v>133</v>
      </c>
      <c r="D48" s="66" t="s">
        <v>131</v>
      </c>
    </row>
    <row r="49" spans="1:4">
      <c r="A49" s="66" t="s">
        <v>61</v>
      </c>
      <c r="B49" s="12" t="s">
        <v>134</v>
      </c>
      <c r="C49" s="66" t="s">
        <v>133</v>
      </c>
      <c r="D49" s="66" t="s">
        <v>131</v>
      </c>
    </row>
    <row r="50" spans="1:4">
      <c r="A50" s="66" t="s">
        <v>61</v>
      </c>
      <c r="B50" s="12" t="s">
        <v>135</v>
      </c>
      <c r="C50" s="66" t="s">
        <v>133</v>
      </c>
      <c r="D50" s="66" t="s">
        <v>131</v>
      </c>
    </row>
    <row r="51" spans="1:4">
      <c r="A51" s="66" t="s">
        <v>61</v>
      </c>
      <c r="B51" s="12" t="s">
        <v>136</v>
      </c>
      <c r="C51" s="66" t="s">
        <v>130</v>
      </c>
      <c r="D51" s="66" t="s">
        <v>131</v>
      </c>
    </row>
    <row r="52" spans="1:4">
      <c r="A52" s="66" t="s">
        <v>61</v>
      </c>
      <c r="B52" s="12" t="s">
        <v>137</v>
      </c>
      <c r="C52" s="66" t="s">
        <v>130</v>
      </c>
      <c r="D52" s="66" t="s">
        <v>131</v>
      </c>
    </row>
    <row r="53" spans="1:4">
      <c r="A53" s="66" t="s">
        <v>61</v>
      </c>
      <c r="B53" s="12" t="s">
        <v>138</v>
      </c>
      <c r="C53" s="66" t="s">
        <v>133</v>
      </c>
      <c r="D53" s="66" t="s">
        <v>75</v>
      </c>
    </row>
    <row r="54" spans="1:4">
      <c r="A54" s="68" t="s">
        <v>61</v>
      </c>
      <c r="B54" s="46" t="s">
        <v>139</v>
      </c>
      <c r="C54" s="68" t="s">
        <v>140</v>
      </c>
      <c r="D54" s="68" t="s">
        <v>75</v>
      </c>
    </row>
    <row r="55" spans="1:4">
      <c r="A55" s="66" t="s">
        <v>62</v>
      </c>
      <c r="B55" s="12" t="s">
        <v>141</v>
      </c>
      <c r="C55" s="66" t="s">
        <v>142</v>
      </c>
      <c r="D55" s="66" t="s">
        <v>143</v>
      </c>
    </row>
    <row r="56" spans="1:4">
      <c r="A56" s="66" t="s">
        <v>62</v>
      </c>
      <c r="B56" s="12" t="s">
        <v>144</v>
      </c>
      <c r="C56" s="66" t="s">
        <v>142</v>
      </c>
      <c r="D56" s="66" t="s">
        <v>143</v>
      </c>
    </row>
    <row r="57" spans="1:4">
      <c r="A57" s="66" t="s">
        <v>62</v>
      </c>
      <c r="B57" s="12" t="s">
        <v>145</v>
      </c>
      <c r="C57" s="66" t="s">
        <v>142</v>
      </c>
      <c r="D57" s="66" t="s">
        <v>143</v>
      </c>
    </row>
    <row r="58" spans="1:4">
      <c r="A58" s="66" t="s">
        <v>62</v>
      </c>
      <c r="B58" s="12" t="s">
        <v>146</v>
      </c>
      <c r="C58" s="66" t="s">
        <v>142</v>
      </c>
      <c r="D58" s="66" t="s">
        <v>143</v>
      </c>
    </row>
    <row r="59" spans="1:4">
      <c r="A59" s="66" t="s">
        <v>62</v>
      </c>
      <c r="B59" s="12" t="s">
        <v>147</v>
      </c>
      <c r="C59" s="66" t="s">
        <v>142</v>
      </c>
      <c r="D59" s="66" t="s">
        <v>143</v>
      </c>
    </row>
    <row r="60" spans="1:4">
      <c r="A60" s="66" t="s">
        <v>62</v>
      </c>
      <c r="B60" s="12" t="s">
        <v>148</v>
      </c>
      <c r="C60" s="66" t="s">
        <v>142</v>
      </c>
      <c r="D60" s="66" t="s">
        <v>143</v>
      </c>
    </row>
    <row r="61" spans="1:4">
      <c r="A61" s="66" t="s">
        <v>62</v>
      </c>
      <c r="B61" s="12" t="s">
        <v>149</v>
      </c>
      <c r="C61" s="66" t="s">
        <v>142</v>
      </c>
      <c r="D61" s="66" t="s">
        <v>150</v>
      </c>
    </row>
    <row r="62" spans="1:4">
      <c r="A62" s="68" t="s">
        <v>62</v>
      </c>
      <c r="B62" s="46" t="s">
        <v>151</v>
      </c>
      <c r="C62" s="68" t="s">
        <v>142</v>
      </c>
      <c r="D62" s="68" t="s">
        <v>150</v>
      </c>
    </row>
    <row r="63" spans="1:4">
      <c r="A63" s="66" t="s">
        <v>63</v>
      </c>
      <c r="B63" s="12" t="s">
        <v>152</v>
      </c>
      <c r="C63" s="66" t="s">
        <v>153</v>
      </c>
      <c r="D63" s="66" t="s">
        <v>154</v>
      </c>
    </row>
    <row r="64" spans="1:4">
      <c r="A64" s="66" t="s">
        <v>63</v>
      </c>
      <c r="B64" s="12" t="s">
        <v>155</v>
      </c>
      <c r="C64" s="66" t="s">
        <v>153</v>
      </c>
      <c r="D64" s="66" t="s">
        <v>154</v>
      </c>
    </row>
    <row r="65" spans="1:4">
      <c r="A65" s="66" t="s">
        <v>63</v>
      </c>
      <c r="B65" s="12" t="s">
        <v>156</v>
      </c>
      <c r="C65" s="66" t="s">
        <v>157</v>
      </c>
      <c r="D65" s="66" t="s">
        <v>154</v>
      </c>
    </row>
    <row r="66" spans="1:4">
      <c r="A66" s="66" t="s">
        <v>63</v>
      </c>
      <c r="B66" s="12" t="s">
        <v>158</v>
      </c>
      <c r="C66" s="66" t="s">
        <v>157</v>
      </c>
      <c r="D66" s="66" t="s">
        <v>154</v>
      </c>
    </row>
    <row r="67" spans="1:4">
      <c r="A67" s="66" t="s">
        <v>63</v>
      </c>
      <c r="B67" s="12" t="s">
        <v>159</v>
      </c>
      <c r="C67" s="66" t="s">
        <v>153</v>
      </c>
      <c r="D67" s="66" t="s">
        <v>154</v>
      </c>
    </row>
    <row r="68" spans="1:4">
      <c r="A68" s="68" t="s">
        <v>63</v>
      </c>
      <c r="B68" s="46" t="s">
        <v>160</v>
      </c>
      <c r="C68" s="68" t="s">
        <v>157</v>
      </c>
      <c r="D68" s="68" t="s">
        <v>154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06CA-98C8-FA40-BD96-C49C3E3DA1EC}">
  <dimension ref="A1:K18"/>
  <sheetViews>
    <sheetView zoomScale="141" workbookViewId="0">
      <selection activeCell="I14" sqref="I14"/>
    </sheetView>
  </sheetViews>
  <sheetFormatPr baseColWidth="10" defaultRowHeight="16"/>
  <cols>
    <col min="2" max="2" width="15.83203125" customWidth="1"/>
    <col min="3" max="3" width="13.83203125" customWidth="1"/>
    <col min="4" max="4" width="10.1640625" customWidth="1"/>
    <col min="5" max="5" width="11.5" customWidth="1"/>
  </cols>
  <sheetData>
    <row r="1" spans="1:11">
      <c r="A1" s="1" t="s">
        <v>2189</v>
      </c>
    </row>
    <row r="2" spans="1:11">
      <c r="A2" s="4" t="s">
        <v>0</v>
      </c>
      <c r="B2" s="4" t="s">
        <v>2168</v>
      </c>
      <c r="C2" s="4" t="s">
        <v>2190</v>
      </c>
      <c r="D2" s="4" t="s">
        <v>2201</v>
      </c>
      <c r="E2" s="4" t="s">
        <v>2169</v>
      </c>
      <c r="F2" s="4" t="s">
        <v>2202</v>
      </c>
      <c r="G2" s="16"/>
      <c r="H2" s="16"/>
      <c r="I2" s="16"/>
      <c r="J2" s="16"/>
      <c r="K2" s="16"/>
    </row>
    <row r="3" spans="1:11">
      <c r="A3" s="18" t="s">
        <v>25</v>
      </c>
      <c r="B3" s="18" t="s">
        <v>2170</v>
      </c>
      <c r="C3" s="18" t="s">
        <v>2191</v>
      </c>
      <c r="D3" s="18">
        <v>12</v>
      </c>
      <c r="E3" s="18">
        <v>9</v>
      </c>
      <c r="F3" s="19">
        <v>0.75</v>
      </c>
      <c r="G3" s="1"/>
      <c r="H3" s="1"/>
      <c r="I3" s="1"/>
      <c r="J3" s="1"/>
    </row>
    <row r="4" spans="1:11">
      <c r="A4" s="18" t="s">
        <v>25</v>
      </c>
      <c r="B4" s="18" t="s">
        <v>2171</v>
      </c>
      <c r="C4" s="18" t="s">
        <v>2192</v>
      </c>
      <c r="D4" s="18">
        <v>1</v>
      </c>
      <c r="E4" s="18">
        <v>5</v>
      </c>
      <c r="F4" s="19">
        <v>5</v>
      </c>
      <c r="G4" s="1"/>
    </row>
    <row r="5" spans="1:11">
      <c r="A5" s="18" t="s">
        <v>46</v>
      </c>
      <c r="B5" s="18" t="s">
        <v>2172</v>
      </c>
      <c r="C5" s="18" t="s">
        <v>2193</v>
      </c>
      <c r="D5" s="18">
        <v>3</v>
      </c>
      <c r="E5" s="18">
        <v>3</v>
      </c>
      <c r="F5" s="19">
        <v>1</v>
      </c>
      <c r="G5" s="1"/>
    </row>
    <row r="6" spans="1:11">
      <c r="A6" s="18" t="s">
        <v>46</v>
      </c>
      <c r="B6" s="18" t="s">
        <v>2173</v>
      </c>
      <c r="C6" s="18" t="s">
        <v>2194</v>
      </c>
      <c r="D6" s="18">
        <v>9</v>
      </c>
      <c r="E6" s="18">
        <v>6</v>
      </c>
      <c r="F6" s="19">
        <v>0.66666666666666663</v>
      </c>
      <c r="G6" s="1"/>
      <c r="H6" s="1"/>
      <c r="J6" s="1"/>
    </row>
    <row r="7" spans="1:11">
      <c r="A7" s="18" t="s">
        <v>46</v>
      </c>
      <c r="B7" s="18" t="s">
        <v>2171</v>
      </c>
      <c r="C7" s="18" t="s">
        <v>2192</v>
      </c>
      <c r="D7" s="18">
        <v>1</v>
      </c>
      <c r="E7" s="18">
        <v>5</v>
      </c>
      <c r="F7" s="19">
        <v>5</v>
      </c>
      <c r="G7" s="1"/>
    </row>
    <row r="8" spans="1:11">
      <c r="A8" s="18" t="s">
        <v>2174</v>
      </c>
      <c r="B8" s="18" t="s">
        <v>2172</v>
      </c>
      <c r="C8" s="18" t="s">
        <v>2195</v>
      </c>
      <c r="D8" s="18">
        <v>3</v>
      </c>
      <c r="E8" s="18">
        <v>1</v>
      </c>
      <c r="F8" s="19">
        <v>0.33333333333333331</v>
      </c>
      <c r="G8" s="1"/>
    </row>
    <row r="9" spans="1:11">
      <c r="A9" s="18" t="s">
        <v>2174</v>
      </c>
      <c r="B9" s="18" t="s">
        <v>2173</v>
      </c>
      <c r="C9" s="18" t="s">
        <v>2194</v>
      </c>
      <c r="D9" s="18">
        <v>9</v>
      </c>
      <c r="E9" s="18">
        <v>6</v>
      </c>
      <c r="F9" s="19">
        <v>0.66666666666666696</v>
      </c>
      <c r="G9" s="1"/>
    </row>
    <row r="10" spans="1:11">
      <c r="A10" s="18" t="s">
        <v>2174</v>
      </c>
      <c r="B10" s="18" t="s">
        <v>2171</v>
      </c>
      <c r="C10" s="18" t="s">
        <v>2192</v>
      </c>
      <c r="D10" s="18">
        <v>1</v>
      </c>
      <c r="E10" s="18">
        <v>5</v>
      </c>
      <c r="F10" s="19">
        <v>5</v>
      </c>
      <c r="G10" s="1"/>
      <c r="H10" s="1"/>
    </row>
    <row r="11" spans="1:11">
      <c r="A11" s="18" t="s">
        <v>27</v>
      </c>
      <c r="B11" s="18" t="s">
        <v>2175</v>
      </c>
      <c r="C11" s="18" t="s">
        <v>2196</v>
      </c>
      <c r="D11" s="18">
        <v>7</v>
      </c>
      <c r="E11" s="18">
        <v>2</v>
      </c>
      <c r="F11" s="19">
        <v>0.2857142857142857</v>
      </c>
      <c r="G11" s="1"/>
      <c r="H11" s="1"/>
    </row>
    <row r="12" spans="1:11">
      <c r="A12" s="18" t="s">
        <v>27</v>
      </c>
      <c r="B12" s="18" t="s">
        <v>2176</v>
      </c>
      <c r="C12" s="18" t="s">
        <v>2197</v>
      </c>
      <c r="D12" s="18">
        <v>4</v>
      </c>
      <c r="E12" s="18">
        <v>4</v>
      </c>
      <c r="F12" s="19">
        <v>1</v>
      </c>
      <c r="G12" s="1"/>
      <c r="H12" s="1"/>
    </row>
    <row r="13" spans="1:11">
      <c r="A13" s="18" t="s">
        <v>27</v>
      </c>
      <c r="B13" s="18" t="s">
        <v>2177</v>
      </c>
      <c r="C13" s="18" t="s">
        <v>2199</v>
      </c>
      <c r="D13" s="18">
        <v>2</v>
      </c>
      <c r="E13" s="18">
        <v>5</v>
      </c>
      <c r="F13" s="19">
        <v>2.5</v>
      </c>
      <c r="G13" s="1"/>
    </row>
    <row r="14" spans="1:11">
      <c r="A14" s="18" t="s">
        <v>26</v>
      </c>
      <c r="B14" s="18" t="s">
        <v>2175</v>
      </c>
      <c r="C14" s="18" t="s">
        <v>2198</v>
      </c>
      <c r="D14" s="18">
        <v>7</v>
      </c>
      <c r="E14" s="18">
        <v>6</v>
      </c>
      <c r="F14" s="19">
        <v>0.8571428571428571</v>
      </c>
      <c r="G14" s="1"/>
      <c r="H14" s="1"/>
    </row>
    <row r="15" spans="1:11">
      <c r="A15" s="18" t="s">
        <v>26</v>
      </c>
      <c r="B15" s="18" t="s">
        <v>2176</v>
      </c>
      <c r="C15" s="18" t="s">
        <v>2197</v>
      </c>
      <c r="D15" s="18">
        <v>4</v>
      </c>
      <c r="E15" s="18">
        <v>4</v>
      </c>
      <c r="F15" s="19">
        <v>1</v>
      </c>
      <c r="G15" s="1"/>
    </row>
    <row r="16" spans="1:11">
      <c r="A16" s="18" t="s">
        <v>26</v>
      </c>
      <c r="B16" s="18" t="s">
        <v>2177</v>
      </c>
      <c r="C16" s="18" t="s">
        <v>2199</v>
      </c>
      <c r="D16" s="18">
        <v>2</v>
      </c>
      <c r="E16" s="18">
        <v>5</v>
      </c>
      <c r="F16" s="19">
        <v>2.5</v>
      </c>
      <c r="G16" s="1"/>
    </row>
    <row r="17" spans="1:11">
      <c r="A17" s="18" t="s">
        <v>28</v>
      </c>
      <c r="B17" s="18" t="s">
        <v>2178</v>
      </c>
      <c r="C17" s="18" t="s">
        <v>2200</v>
      </c>
      <c r="D17" s="18">
        <v>10</v>
      </c>
      <c r="E17" s="18">
        <v>14</v>
      </c>
      <c r="F17" s="19">
        <v>1.4</v>
      </c>
      <c r="G17" s="1"/>
      <c r="H17" s="1"/>
      <c r="I17" s="1"/>
      <c r="J17" s="1"/>
      <c r="K17" s="1"/>
    </row>
    <row r="18" spans="1:11">
      <c r="A18" s="5" t="s">
        <v>28</v>
      </c>
      <c r="B18" s="5" t="s">
        <v>2177</v>
      </c>
      <c r="C18" s="5" t="s">
        <v>2199</v>
      </c>
      <c r="D18" s="5">
        <v>2</v>
      </c>
      <c r="E18" s="5">
        <v>5</v>
      </c>
      <c r="F18" s="20">
        <v>2.5</v>
      </c>
      <c r="G18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TableS1</vt:lpstr>
      <vt:lpstr>TableS2</vt:lpstr>
      <vt:lpstr>TableS3</vt:lpstr>
      <vt:lpstr>TableS4</vt:lpstr>
      <vt:lpstr>TableS5</vt:lpstr>
      <vt:lpstr>TableS6</vt:lpstr>
      <vt:lpstr>TableS7</vt:lpstr>
      <vt:lpstr>TableS8</vt:lpstr>
      <vt:lpstr>TableS9</vt:lpstr>
      <vt:lpstr>TableS10</vt:lpstr>
      <vt:lpstr>TableS11</vt:lpstr>
      <vt:lpstr>TableS12</vt:lpstr>
      <vt:lpstr>TableS13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Yile Huang</dc:creator>
  <cp:lastModifiedBy>Yile Huang</cp:lastModifiedBy>
  <dcterms:created xsi:type="dcterms:W3CDTF">2024-11-14T08:29:57Z</dcterms:created>
  <dcterms:modified xsi:type="dcterms:W3CDTF">2025-03-11T10:00:54Z</dcterms:modified>
</cp:coreProperties>
</file>