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3.xml" ContentType="application/vnd.openxmlformats-officedocument.drawing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4.xml" ContentType="application/vnd.openxmlformats-officedocument.drawing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peterpoczai/Desktop/Poczok/Írtam Előadás/Cikk 2020/András SNP/Scientific Reports/"/>
    </mc:Choice>
  </mc:AlternateContent>
  <xr:revisionPtr revIDLastSave="0" documentId="13_ncr:1_{06D1A480-70C0-AD4A-AE83-7157A0CCE382}" xr6:coauthVersionLast="47" xr6:coauthVersionMax="47" xr10:uidLastSave="{00000000-0000-0000-0000-000000000000}"/>
  <bookViews>
    <workbookView xWindow="560" yWindow="560" windowWidth="25040" windowHeight="15500" xr2:uid="{00000000-000D-0000-FFFF-FFFF00000000}"/>
  </bookViews>
  <sheets>
    <sheet name="Ancestral Groups" sheetId="1" r:id="rId1"/>
    <sheet name="Admixed Accessions" sheetId="2" r:id="rId2"/>
    <sheet name="Landraces Close to Modern Lines" sheetId="5" r:id="rId3"/>
    <sheet name="No. of Lines in Q groups" sheetId="6" r:id="rId4"/>
    <sheet name="No. of Modern Lines in Q groups" sheetId="7" r:id="rId5"/>
    <sheet name="No. Of Landraces in Q groups" sheetId="8" r:id="rId6"/>
  </sheets>
  <externalReferences>
    <externalReference r:id="rId7"/>
  </externalReferences>
  <definedNames>
    <definedName name="_xlnm._FilterDatabase" localSheetId="3" hidden="1">'No. of Lines in Q groups'!$A$1:$A$1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6" i="6" l="1"/>
  <c r="D8" i="6"/>
  <c r="G14" i="6"/>
  <c r="D18" i="6"/>
  <c r="G24" i="6"/>
  <c r="D26" i="6"/>
  <c r="G32" i="6"/>
  <c r="D31" i="6"/>
  <c r="G38" i="6"/>
  <c r="D43" i="6"/>
  <c r="G49" i="6"/>
  <c r="D51" i="6"/>
  <c r="G57" i="6"/>
  <c r="D59" i="6"/>
</calcChain>
</file>

<file path=xl/sharedStrings.xml><?xml version="1.0" encoding="utf-8"?>
<sst xmlns="http://schemas.openxmlformats.org/spreadsheetml/2006/main" count="1120" uniqueCount="375">
  <si>
    <t>Q</t>
  </si>
  <si>
    <t>RMF</t>
  </si>
  <si>
    <t>CLUJ50-650</t>
  </si>
  <si>
    <t>ROM_L</t>
  </si>
  <si>
    <t>ZALABER</t>
  </si>
  <si>
    <t>HUN_L</t>
  </si>
  <si>
    <t>PERVENYES</t>
  </si>
  <si>
    <t>A</t>
  </si>
  <si>
    <t>ONOD</t>
  </si>
  <si>
    <t>SAJOSZOGED</t>
  </si>
  <si>
    <t>RETSAG</t>
  </si>
  <si>
    <t>KEMENCE</t>
  </si>
  <si>
    <t>DEREKEGYHAZ</t>
  </si>
  <si>
    <t>KISZOMBOR</t>
  </si>
  <si>
    <t>SZENTES</t>
  </si>
  <si>
    <t>KOMORO</t>
  </si>
  <si>
    <t>NOSZVAJ</t>
  </si>
  <si>
    <t>UJLORINCFALVA</t>
  </si>
  <si>
    <t>NAGYVISNYO</t>
  </si>
  <si>
    <t>ERDOKOVESD</t>
  </si>
  <si>
    <t>MATRADERECSKE</t>
  </si>
  <si>
    <t>SZAJLA</t>
  </si>
  <si>
    <t>KOMLO</t>
  </si>
  <si>
    <t>MEZOTARKANY</t>
  </si>
  <si>
    <t>HORICKA</t>
  </si>
  <si>
    <t>CSK_L</t>
  </si>
  <si>
    <t>BANATKA-725</t>
  </si>
  <si>
    <t>BGR_L</t>
  </si>
  <si>
    <t>FUZESGYARMAT</t>
  </si>
  <si>
    <t>TISZADADA</t>
  </si>
  <si>
    <t>VESZTO</t>
  </si>
  <si>
    <t>TISZATARJAN</t>
  </si>
  <si>
    <t>ALPHA</t>
  </si>
  <si>
    <t>AUT_L</t>
  </si>
  <si>
    <t>DIOSZEGI-1785</t>
  </si>
  <si>
    <t>PROBSTDORFER</t>
  </si>
  <si>
    <t>RATBORSKA-HLADKA</t>
  </si>
  <si>
    <t>SLOVENSKA-777</t>
  </si>
  <si>
    <t>SUMITAR</t>
  </si>
  <si>
    <t>YUG_L</t>
  </si>
  <si>
    <t>CSAKVAR</t>
  </si>
  <si>
    <t>GURKOVO</t>
  </si>
  <si>
    <t>DOLNA-MALINA</t>
  </si>
  <si>
    <t>POLJAK</t>
  </si>
  <si>
    <t>RAZDAVICA</t>
  </si>
  <si>
    <t>SIMEONOVO-1</t>
  </si>
  <si>
    <t>PAVLICKA-198</t>
  </si>
  <si>
    <t>BODROGOLASZI</t>
  </si>
  <si>
    <t>NAGYKORU</t>
  </si>
  <si>
    <t>BORSOSBERENY</t>
  </si>
  <si>
    <t>NAGYROZVAGY</t>
  </si>
  <si>
    <t>MIKEBUDA</t>
  </si>
  <si>
    <t>KOMADI</t>
  </si>
  <si>
    <t>SZEREMLE</t>
  </si>
  <si>
    <t>POCSPETRI</t>
  </si>
  <si>
    <t>GAMAS</t>
  </si>
  <si>
    <t>EMOD</t>
  </si>
  <si>
    <t>NYIRAD</t>
  </si>
  <si>
    <t>HORPACS-457</t>
  </si>
  <si>
    <t>GERI-BERDHE</t>
  </si>
  <si>
    <t>NS-177</t>
  </si>
  <si>
    <t>KISBODAK</t>
  </si>
  <si>
    <t>MV2609</t>
  </si>
  <si>
    <t>TSCHERMAKS-NON-PLUS-ULTRA-III</t>
  </si>
  <si>
    <t>MULTIBRAUN</t>
  </si>
  <si>
    <t>FUNDULEA195-62</t>
  </si>
  <si>
    <t>HARRACH11-5964</t>
  </si>
  <si>
    <t>TORDAS</t>
  </si>
  <si>
    <t>BUCSA</t>
  </si>
  <si>
    <t>DUNAV</t>
  </si>
  <si>
    <t>ILOCSKAI-2</t>
  </si>
  <si>
    <t>TSCHERMAKS-WEISSER-BEGRANNTER</t>
  </si>
  <si>
    <t>MINDSZENTPUSZTAI-7013</t>
  </si>
  <si>
    <t>RADOSINSKA-NORMA</t>
  </si>
  <si>
    <t>SZEKACS-1685</t>
  </si>
  <si>
    <t>RUSZE</t>
  </si>
  <si>
    <t>MEZOHEGYESI-6282</t>
  </si>
  <si>
    <t>BANATKA-581</t>
  </si>
  <si>
    <t>FLEISCHMANN</t>
  </si>
  <si>
    <t>POLGRIM</t>
  </si>
  <si>
    <t>TIRGU-FRUMOS-1937</t>
  </si>
  <si>
    <t>PUDMERICKA</t>
  </si>
  <si>
    <t>ZEMUN-POLJE-806-13</t>
  </si>
  <si>
    <t>HOMOKSZENTGYORGY</t>
  </si>
  <si>
    <t>ICAR-70</t>
  </si>
  <si>
    <t>SELECTY-BASTARD</t>
  </si>
  <si>
    <t>HODONINSKA-HOLICE</t>
  </si>
  <si>
    <t>AHTOPOL</t>
  </si>
  <si>
    <t>GURUNAKA</t>
  </si>
  <si>
    <t>KARCAGI-388</t>
  </si>
  <si>
    <t>FERTODI-33</t>
  </si>
  <si>
    <t>KARTNER-KOLBEN-II</t>
  </si>
  <si>
    <t>KARTNER-FRUHER</t>
  </si>
  <si>
    <t>VITKA</t>
  </si>
  <si>
    <t>LOVASBERENY</t>
  </si>
  <si>
    <t>NAGYBAKONAK</t>
  </si>
  <si>
    <t>BALATONLELLEI</t>
  </si>
  <si>
    <t>LATRANYI</t>
  </si>
  <si>
    <t>PUSKI</t>
  </si>
  <si>
    <t>HEDERVARI</t>
  </si>
  <si>
    <t>ZEMPLENAGARD</t>
  </si>
  <si>
    <t>ERPATAK</t>
  </si>
  <si>
    <t>SZALASZEND</t>
  </si>
  <si>
    <t>HAROMFA</t>
  </si>
  <si>
    <t>TAPIOSZELE</t>
  </si>
  <si>
    <t>MATETELKE</t>
  </si>
  <si>
    <t>NAGYOROSZI</t>
  </si>
  <si>
    <t>BALATONMAGYAROD</t>
  </si>
  <si>
    <t>SZANY</t>
  </si>
  <si>
    <t>GESZT</t>
  </si>
  <si>
    <t>GENCSAPATI</t>
  </si>
  <si>
    <t>MADOCSA</t>
  </si>
  <si>
    <t>CSERSZEGTOMAJ</t>
  </si>
  <si>
    <t>NAGYKALLO</t>
  </si>
  <si>
    <t>RAVAZD</t>
  </si>
  <si>
    <t>ECS</t>
  </si>
  <si>
    <t>GYONGYOSTARJAN</t>
  </si>
  <si>
    <t>MARCALTO</t>
  </si>
  <si>
    <t>HANGACS</t>
  </si>
  <si>
    <t>KEKCSE</t>
  </si>
  <si>
    <t>KARTAL</t>
  </si>
  <si>
    <t>TIMAR</t>
  </si>
  <si>
    <t>KERTA</t>
  </si>
  <si>
    <t>SZEGED</t>
  </si>
  <si>
    <t>TISZAORS</t>
  </si>
  <si>
    <t>RADA-II</t>
  </si>
  <si>
    <t>TAPLANI-18</t>
  </si>
  <si>
    <t>FUNDULEA417-62</t>
  </si>
  <si>
    <t>BELEM-2747</t>
  </si>
  <si>
    <t>GODOLLOI-9</t>
  </si>
  <si>
    <t>BELLYEI-590</t>
  </si>
  <si>
    <t>NOVI-SAD-1437</t>
  </si>
  <si>
    <t>SALY</t>
  </si>
  <si>
    <t>URA</t>
  </si>
  <si>
    <t>SZONY</t>
  </si>
  <si>
    <t>PANONKA</t>
  </si>
  <si>
    <t>OLYMPIA</t>
  </si>
  <si>
    <t>CSANYTELEK</t>
  </si>
  <si>
    <t>MILOTA</t>
  </si>
  <si>
    <t>ZIDLOCHOVICKA-OSINATKA</t>
  </si>
  <si>
    <t>RACULA</t>
  </si>
  <si>
    <t>N-064</t>
  </si>
  <si>
    <t>HATVANI-38-26</t>
  </si>
  <si>
    <t>ICAR-62-R</t>
  </si>
  <si>
    <t>STALINCA</t>
  </si>
  <si>
    <t>GYULAVARI</t>
  </si>
  <si>
    <t>PANONIJA</t>
  </si>
  <si>
    <t>PERBETEI-VOROS</t>
  </si>
  <si>
    <t>ODVOS</t>
  </si>
  <si>
    <t>BANKUTI</t>
  </si>
  <si>
    <t>RICSE</t>
  </si>
  <si>
    <t>TIRGUL-FRUMOS-16</t>
  </si>
  <si>
    <t>CENAD-117</t>
  </si>
  <si>
    <t>NOVOSADSKA-1446</t>
  </si>
  <si>
    <t>PODBORKA-BELOKLASSA</t>
  </si>
  <si>
    <t>DOBROVICKA-19</t>
  </si>
  <si>
    <t>GRIMIAS</t>
  </si>
  <si>
    <t>PROBSTDORFER-MARTIN</t>
  </si>
  <si>
    <t>PROF-HERRMANN-SZADOVO</t>
  </si>
  <si>
    <t>BABOLNAI-4647</t>
  </si>
  <si>
    <t>CERES</t>
  </si>
  <si>
    <t>DJEHARO-128</t>
  </si>
  <si>
    <t>KADOLZER</t>
  </si>
  <si>
    <t>LOOSDORFER</t>
  </si>
  <si>
    <t>LOVASZPATONAI-157</t>
  </si>
  <si>
    <t>MARICA</t>
  </si>
  <si>
    <t>SADOVO-N-159</t>
  </si>
  <si>
    <t>NAGYSURANYI-211</t>
  </si>
  <si>
    <t>RADOSINKA-3</t>
  </si>
  <si>
    <t>REGAL-66</t>
  </si>
  <si>
    <t>POPOV</t>
  </si>
  <si>
    <t>VENENY-39-2</t>
  </si>
  <si>
    <t>CLUJ-722</t>
  </si>
  <si>
    <t>ADMONTER</t>
  </si>
  <si>
    <t>VERBESSERTER-ST-JOHANNER</t>
  </si>
  <si>
    <t>CLUJ-918</t>
  </si>
  <si>
    <t>U-528</t>
  </si>
  <si>
    <t>ICAR-457</t>
  </si>
  <si>
    <t>DANUTA</t>
  </si>
  <si>
    <t>KOMPOLTI-169</t>
  </si>
  <si>
    <t>KECSKEMET</t>
  </si>
  <si>
    <t>VLATKA-III</t>
  </si>
  <si>
    <t>BELJSKA-56</t>
  </si>
  <si>
    <t>PREROVSKA-ALBA</t>
  </si>
  <si>
    <t>IA1259</t>
  </si>
  <si>
    <t>SIMEONOVO-2</t>
  </si>
  <si>
    <t>SGLEDNICI</t>
  </si>
  <si>
    <t>GOZ</t>
  </si>
  <si>
    <t>PITVAROS</t>
  </si>
  <si>
    <t>DIANA-I</t>
  </si>
  <si>
    <t>NAGYATAD</t>
  </si>
  <si>
    <t>L-62</t>
  </si>
  <si>
    <t>RAZZA-S-6-R</t>
  </si>
  <si>
    <t>ZAREA-2537</t>
  </si>
  <si>
    <t>BENDERY-27-R</t>
  </si>
  <si>
    <t>TSCHERMAKS-NON-PLUS-ULTRA-I</t>
  </si>
  <si>
    <t>TSCHERMAKS-WEISSER-MORAVIA</t>
  </si>
  <si>
    <t>REICHERSBERGER-42</t>
  </si>
  <si>
    <t>TIGANESTI-909</t>
  </si>
  <si>
    <t>LOOSDORFER-III</t>
  </si>
  <si>
    <t>TRITIN</t>
  </si>
  <si>
    <t>MANFRED-GRANNEN</t>
  </si>
  <si>
    <t>BANJA-LUKA-6</t>
  </si>
  <si>
    <t>GARLJANA</t>
  </si>
  <si>
    <t>DOBROVICKA</t>
  </si>
  <si>
    <t>NO14</t>
  </si>
  <si>
    <t>MARTONVASARI-K118</t>
  </si>
  <si>
    <t>Ellvis</t>
  </si>
  <si>
    <t>DEU</t>
  </si>
  <si>
    <t>Soissons</t>
  </si>
  <si>
    <t>FRA</t>
  </si>
  <si>
    <t>MV-MAGMA</t>
  </si>
  <si>
    <t>HUN</t>
  </si>
  <si>
    <t>MV-MAGDALENA</t>
  </si>
  <si>
    <t>MV-SUBA</t>
  </si>
  <si>
    <t>MV-KOKARDA</t>
  </si>
  <si>
    <t>MV-KRAJCAR</t>
  </si>
  <si>
    <t>MV-MENROT</t>
  </si>
  <si>
    <t>MV-ISPAN</t>
  </si>
  <si>
    <t>MV-IKVA</t>
  </si>
  <si>
    <t>MV-MENTE</t>
  </si>
  <si>
    <t>GK-ZOMBOR</t>
  </si>
  <si>
    <t>GK-ELET</t>
  </si>
  <si>
    <t>GK-KALASZ</t>
  </si>
  <si>
    <t>GK-SZILARD</t>
  </si>
  <si>
    <t>GK-GARABOLY</t>
  </si>
  <si>
    <t>GK-PETUR</t>
  </si>
  <si>
    <t>GK-KAPOS</t>
  </si>
  <si>
    <t>GK-FUTAR</t>
  </si>
  <si>
    <t>GK-ATI</t>
  </si>
  <si>
    <t>ANTONIUS</t>
  </si>
  <si>
    <t>AUT</t>
  </si>
  <si>
    <t>CAPO</t>
  </si>
  <si>
    <t>BALATON</t>
  </si>
  <si>
    <t>APACHE</t>
  </si>
  <si>
    <t>AREZZO</t>
  </si>
  <si>
    <t>EUREKA</t>
  </si>
  <si>
    <t>MULAN</t>
  </si>
  <si>
    <t>AKTEUR</t>
  </si>
  <si>
    <t>DEKAN</t>
  </si>
  <si>
    <t>ARINA</t>
  </si>
  <si>
    <t>CHE</t>
  </si>
  <si>
    <t>NADRO</t>
  </si>
  <si>
    <t>VANILNOIR</t>
  </si>
  <si>
    <t>BALKAN</t>
  </si>
  <si>
    <t>SRB</t>
  </si>
  <si>
    <t>POBEDA</t>
  </si>
  <si>
    <t>BARANJKA</t>
  </si>
  <si>
    <t>HRV</t>
  </si>
  <si>
    <t>RANA-NISKA</t>
  </si>
  <si>
    <t>ZITARKA</t>
  </si>
  <si>
    <t>SADOVO-1</t>
  </si>
  <si>
    <t>BGR</t>
  </si>
  <si>
    <t>FUNDULEA-29</t>
  </si>
  <si>
    <t>ROU</t>
  </si>
  <si>
    <t>MV-TOBORZO</t>
  </si>
  <si>
    <t>BURATINO</t>
  </si>
  <si>
    <t>CZE</t>
  </si>
  <si>
    <t>VIATOR</t>
  </si>
  <si>
    <t>SVK</t>
  </si>
  <si>
    <t>BRUTUS</t>
  </si>
  <si>
    <t>AURA</t>
  </si>
  <si>
    <t>LUPUS</t>
  </si>
  <si>
    <t>PANNONIKUS</t>
  </si>
  <si>
    <t>FIDELIUS</t>
  </si>
  <si>
    <t>BREA</t>
  </si>
  <si>
    <t>ARIDA</t>
  </si>
  <si>
    <t>BALADA</t>
  </si>
  <si>
    <t>BALETKA</t>
  </si>
  <si>
    <t>BASTIDE</t>
  </si>
  <si>
    <t>CHARA</t>
  </si>
  <si>
    <t>DIVANA</t>
  </si>
  <si>
    <t>GOLUBICA</t>
  </si>
  <si>
    <t>RUZICA</t>
  </si>
  <si>
    <t>VLASTA</t>
  </si>
  <si>
    <t>WENZEL</t>
  </si>
  <si>
    <t>ZLATNA-DOLINA</t>
  </si>
  <si>
    <t>ADRIANA</t>
  </si>
  <si>
    <t>BRIANA</t>
  </si>
  <si>
    <t>DUMBRAVA</t>
  </si>
  <si>
    <t>LUDWIG</t>
  </si>
  <si>
    <t>NS-RANA-1</t>
  </si>
  <si>
    <t>YUG</t>
  </si>
  <si>
    <t>SANA</t>
  </si>
  <si>
    <t>SIMONIDA</t>
  </si>
  <si>
    <t>RMF18</t>
  </si>
  <si>
    <t>PLAINSMAN-V</t>
  </si>
  <si>
    <t>USA</t>
  </si>
  <si>
    <t>Pedigre</t>
  </si>
  <si>
    <t>Origin</t>
  </si>
  <si>
    <t>Code</t>
  </si>
  <si>
    <t>No</t>
  </si>
  <si>
    <t>Q1</t>
  </si>
  <si>
    <t>Ancestral Groups</t>
  </si>
  <si>
    <t>Q2</t>
  </si>
  <si>
    <t>Q3</t>
  </si>
  <si>
    <t>Q4</t>
  </si>
  <si>
    <t>Q5</t>
  </si>
  <si>
    <t>Q6</t>
  </si>
  <si>
    <t>Admixed</t>
  </si>
  <si>
    <t>q1</t>
  </si>
  <si>
    <t>q2</t>
  </si>
  <si>
    <t>q3</t>
  </si>
  <si>
    <t>q4</t>
  </si>
  <si>
    <t>q5</t>
  </si>
  <si>
    <t>q6</t>
  </si>
  <si>
    <t>RMF3</t>
  </si>
  <si>
    <t>RMF31</t>
  </si>
  <si>
    <t>RMF35</t>
  </si>
  <si>
    <t>RMF50</t>
  </si>
  <si>
    <t>RMF55</t>
  </si>
  <si>
    <t>RMF57</t>
  </si>
  <si>
    <t>RMF58</t>
  </si>
  <si>
    <t>RMF68</t>
  </si>
  <si>
    <t>RMF77</t>
  </si>
  <si>
    <t>RMF83</t>
  </si>
  <si>
    <t>RMF84</t>
  </si>
  <si>
    <t>RMF87</t>
  </si>
  <si>
    <t>RMF97</t>
  </si>
  <si>
    <t>RMF105</t>
  </si>
  <si>
    <t>RMF118</t>
  </si>
  <si>
    <t>RMF119</t>
  </si>
  <si>
    <t>RMF126</t>
  </si>
  <si>
    <t>RMF129</t>
  </si>
  <si>
    <t>RMF130</t>
  </si>
  <si>
    <t>RMF132</t>
  </si>
  <si>
    <t>RMF133</t>
  </si>
  <si>
    <t>RMF135</t>
  </si>
  <si>
    <t>RMF144</t>
  </si>
  <si>
    <t>RMF146</t>
  </si>
  <si>
    <t>RMF149</t>
  </si>
  <si>
    <t>RMF164</t>
  </si>
  <si>
    <t>RMF165</t>
  </si>
  <si>
    <t>RMF171</t>
  </si>
  <si>
    <t>RMF182</t>
  </si>
  <si>
    <t>RMF188</t>
  </si>
  <si>
    <t>RMF189</t>
  </si>
  <si>
    <t>RMF238</t>
  </si>
  <si>
    <t>Name</t>
  </si>
  <si>
    <t>Country</t>
  </si>
  <si>
    <t>RMF71</t>
  </si>
  <si>
    <t>RMF29</t>
  </si>
  <si>
    <t>RMF150</t>
  </si>
  <si>
    <t>RMF158</t>
  </si>
  <si>
    <t>RMF163</t>
  </si>
  <si>
    <t>RMF38</t>
  </si>
  <si>
    <t>RMF166</t>
  </si>
  <si>
    <t>RMF52</t>
  </si>
  <si>
    <t>RMF169</t>
  </si>
  <si>
    <t>RMF54</t>
  </si>
  <si>
    <t>RMF61</t>
  </si>
  <si>
    <t>RMF186</t>
  </si>
  <si>
    <t>RMF85</t>
  </si>
  <si>
    <t>RMF120</t>
  </si>
  <si>
    <t>RMF191</t>
  </si>
  <si>
    <t>RMF196</t>
  </si>
  <si>
    <t>RMF147</t>
  </si>
  <si>
    <t>List of Landraces closely clustering with modern lines</t>
  </si>
  <si>
    <t>Hungary</t>
  </si>
  <si>
    <t>Landrace East</t>
  </si>
  <si>
    <t>Austria</t>
  </si>
  <si>
    <t>Landrace West</t>
  </si>
  <si>
    <t>Czechoslovakia</t>
  </si>
  <si>
    <t>Modern East</t>
  </si>
  <si>
    <t>Bulgaria</t>
  </si>
  <si>
    <t>Modern West</t>
  </si>
  <si>
    <t>Yugoslavia</t>
  </si>
  <si>
    <t>Romania</t>
  </si>
  <si>
    <t>Germany</t>
  </si>
  <si>
    <t>France</t>
  </si>
  <si>
    <t>Switzerland</t>
  </si>
  <si>
    <t>Modern Accessions according to country of origin</t>
  </si>
  <si>
    <t>Landraces according to country of origin</t>
  </si>
  <si>
    <t>ROU_L</t>
  </si>
  <si>
    <t>No. of Lines in Q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</si>
</sst>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9"/>
      <name val="Arial"/>
      <family val="2"/>
      <charset val="238"/>
    </font>
    <font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0"/>
      <name val="Times New Roman"/>
      <family val="1"/>
      <charset val="238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1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66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EE271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0">
    <xf numFmtId="0" fontId="0" fillId="0" borderId="0"/>
    <xf numFmtId="0" fontId="1" fillId="2" borderId="0" applyNumberFormat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70">
    <xf numFmtId="0" fontId="0" fillId="0" borderId="0" xfId="0"/>
    <xf numFmtId="0" fontId="0" fillId="0" borderId="0" xfId="0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0" fillId="3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4" borderId="0" xfId="0" applyFill="1"/>
    <xf numFmtId="0" fontId="0" fillId="8" borderId="0" xfId="0" applyFill="1"/>
    <xf numFmtId="0" fontId="0" fillId="6" borderId="0" xfId="0" applyFill="1"/>
    <xf numFmtId="0" fontId="0" fillId="11" borderId="0" xfId="0" applyFill="1"/>
    <xf numFmtId="0" fontId="0" fillId="7" borderId="0" xfId="0" applyFill="1"/>
    <xf numFmtId="0" fontId="0" fillId="3" borderId="0" xfId="0" applyFill="1"/>
    <xf numFmtId="0" fontId="0" fillId="9" borderId="0" xfId="0" applyFill="1"/>
    <xf numFmtId="0" fontId="2" fillId="0" borderId="0" xfId="0" applyFont="1"/>
    <xf numFmtId="0" fontId="0" fillId="0" borderId="0" xfId="0" applyBorder="1"/>
    <xf numFmtId="0" fontId="0" fillId="0" borderId="0" xfId="0" applyBorder="1" applyAlignment="1">
      <alignment horizontal="left"/>
    </xf>
    <xf numFmtId="0" fontId="3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0" fillId="4" borderId="0" xfId="0" applyFill="1" applyBorder="1" applyAlignment="1">
      <alignment horizontal="center"/>
    </xf>
    <xf numFmtId="0" fontId="3" fillId="5" borderId="0" xfId="0" applyFont="1" applyFill="1" applyBorder="1"/>
    <xf numFmtId="0" fontId="3" fillId="5" borderId="0" xfId="0" applyFont="1" applyFill="1" applyBorder="1" applyAlignment="1">
      <alignment horizontal="left"/>
    </xf>
    <xf numFmtId="0" fontId="0" fillId="5" borderId="0" xfId="0" applyFill="1" applyBorder="1" applyAlignment="1">
      <alignment horizontal="center"/>
    </xf>
    <xf numFmtId="0" fontId="3" fillId="6" borderId="0" xfId="0" applyFont="1" applyFill="1" applyBorder="1"/>
    <xf numFmtId="0" fontId="3" fillId="6" borderId="0" xfId="0" applyFont="1" applyFill="1" applyBorder="1" applyAlignment="1">
      <alignment horizontal="left"/>
    </xf>
    <xf numFmtId="0" fontId="0" fillId="6" borderId="0" xfId="0" applyFill="1" applyBorder="1" applyAlignment="1">
      <alignment horizontal="center"/>
    </xf>
    <xf numFmtId="49" fontId="0" fillId="4" borderId="0" xfId="0" applyNumberFormat="1" applyFill="1" applyBorder="1"/>
    <xf numFmtId="0" fontId="3" fillId="7" borderId="0" xfId="0" applyFont="1" applyFill="1" applyBorder="1"/>
    <xf numFmtId="0" fontId="3" fillId="7" borderId="0" xfId="0" applyFont="1" applyFill="1" applyBorder="1" applyAlignment="1">
      <alignment horizontal="left"/>
    </xf>
    <xf numFmtId="0" fontId="0" fillId="7" borderId="0" xfId="0" applyFill="1" applyBorder="1" applyAlignment="1">
      <alignment horizontal="center"/>
    </xf>
    <xf numFmtId="0" fontId="3" fillId="3" borderId="0" xfId="0" applyFont="1" applyFill="1" applyBorder="1"/>
    <xf numFmtId="0" fontId="3" fillId="3" borderId="0" xfId="0" applyFont="1" applyFill="1" applyBorder="1" applyAlignment="1">
      <alignment horizontal="left"/>
    </xf>
    <xf numFmtId="0" fontId="0" fillId="3" borderId="0" xfId="0" applyFill="1" applyBorder="1" applyAlignment="1">
      <alignment horizontal="center"/>
    </xf>
    <xf numFmtId="0" fontId="3" fillId="8" borderId="0" xfId="0" applyFont="1" applyFill="1" applyBorder="1"/>
    <xf numFmtId="0" fontId="3" fillId="8" borderId="0" xfId="0" applyFont="1" applyFill="1" applyBorder="1" applyAlignment="1">
      <alignment horizontal="left"/>
    </xf>
    <xf numFmtId="0" fontId="0" fillId="8" borderId="0" xfId="0" applyFill="1" applyBorder="1" applyAlignment="1">
      <alignment horizontal="center"/>
    </xf>
    <xf numFmtId="0" fontId="3" fillId="9" borderId="0" xfId="0" applyFont="1" applyFill="1" applyBorder="1"/>
    <xf numFmtId="0" fontId="3" fillId="9" borderId="0" xfId="0" applyFont="1" applyFill="1" applyBorder="1" applyAlignment="1">
      <alignment horizontal="left"/>
    </xf>
    <xf numFmtId="0" fontId="0" fillId="9" borderId="0" xfId="0" applyFill="1" applyBorder="1" applyAlignment="1">
      <alignment horizontal="center"/>
    </xf>
    <xf numFmtId="0" fontId="3" fillId="11" borderId="0" xfId="0" applyFont="1" applyFill="1" applyBorder="1"/>
    <xf numFmtId="0" fontId="3" fillId="11" borderId="0" xfId="0" applyFont="1" applyFill="1" applyBorder="1" applyAlignment="1">
      <alignment horizontal="left"/>
    </xf>
    <xf numFmtId="0" fontId="0" fillId="11" borderId="0" xfId="0" applyFill="1" applyBorder="1" applyAlignment="1">
      <alignment horizontal="center"/>
    </xf>
    <xf numFmtId="0" fontId="0" fillId="7" borderId="0" xfId="0" applyFill="1" applyBorder="1" applyAlignment="1">
      <alignment horizontal="left"/>
    </xf>
    <xf numFmtId="0" fontId="4" fillId="7" borderId="0" xfId="0" applyFont="1" applyFill="1" applyBorder="1"/>
    <xf numFmtId="0" fontId="5" fillId="7" borderId="0" xfId="0" applyFont="1" applyFill="1" applyBorder="1"/>
    <xf numFmtId="0" fontId="0" fillId="8" borderId="0" xfId="0" applyFill="1" applyBorder="1" applyAlignment="1">
      <alignment horizontal="left"/>
    </xf>
    <xf numFmtId="0" fontId="6" fillId="8" borderId="0" xfId="0" applyFont="1" applyFill="1" applyBorder="1" applyAlignment="1">
      <alignment horizontal="left"/>
    </xf>
    <xf numFmtId="0" fontId="5" fillId="8" borderId="0" xfId="0" applyFont="1" applyFill="1" applyBorder="1"/>
    <xf numFmtId="0" fontId="4" fillId="8" borderId="0" xfId="0" applyFont="1" applyFill="1" applyBorder="1"/>
    <xf numFmtId="0" fontId="7" fillId="8" borderId="0" xfId="1" applyFont="1" applyFill="1" applyBorder="1"/>
    <xf numFmtId="0" fontId="0" fillId="9" borderId="0" xfId="0" applyFill="1" applyBorder="1" applyAlignment="1">
      <alignment horizontal="left"/>
    </xf>
    <xf numFmtId="0" fontId="4" fillId="9" borderId="0" xfId="0" applyFont="1" applyFill="1" applyBorder="1"/>
    <xf numFmtId="0" fontId="5" fillId="9" borderId="0" xfId="0" applyFont="1" applyFill="1" applyBorder="1"/>
    <xf numFmtId="0" fontId="6" fillId="7" borderId="0" xfId="0" applyFont="1" applyFill="1" applyBorder="1" applyAlignment="1">
      <alignment horizontal="left"/>
    </xf>
    <xf numFmtId="0" fontId="8" fillId="9" borderId="0" xfId="0" applyFont="1" applyFill="1"/>
    <xf numFmtId="0" fontId="8" fillId="9" borderId="0" xfId="0" applyFont="1" applyFill="1" applyAlignment="1">
      <alignment horizontal="center"/>
    </xf>
    <xf numFmtId="0" fontId="0" fillId="0" borderId="0" xfId="0" applyFill="1" applyBorder="1" applyAlignment="1">
      <alignment horizontal="center"/>
    </xf>
    <xf numFmtId="0" fontId="5" fillId="9" borderId="4" xfId="0" applyFont="1" applyFill="1" applyBorder="1"/>
    <xf numFmtId="0" fontId="9" fillId="9" borderId="3" xfId="0" applyFont="1" applyFill="1" applyBorder="1"/>
    <xf numFmtId="0" fontId="2" fillId="0" borderId="5" xfId="0" applyFont="1" applyBorder="1"/>
    <xf numFmtId="0" fontId="2" fillId="0" borderId="0" xfId="0" applyFont="1" applyAlignment="1">
      <alignment wrapText="1"/>
    </xf>
    <xf numFmtId="0" fontId="5" fillId="10" borderId="1" xfId="0" applyFont="1" applyFill="1" applyBorder="1" applyAlignment="1">
      <alignment vertical="center"/>
    </xf>
    <xf numFmtId="0" fontId="5" fillId="10" borderId="1" xfId="0" applyFont="1" applyFill="1" applyBorder="1" applyAlignment="1">
      <alignment horizontal="left" vertical="center"/>
    </xf>
    <xf numFmtId="0" fontId="2" fillId="10" borderId="2" xfId="0" applyFont="1" applyFill="1" applyBorder="1" applyAlignment="1">
      <alignment horizontal="center" vertical="center"/>
    </xf>
    <xf numFmtId="0" fontId="2" fillId="9" borderId="0" xfId="0" applyFont="1" applyFill="1"/>
    <xf numFmtId="0" fontId="0" fillId="8" borderId="0" xfId="0" applyFill="1" applyAlignment="1">
      <alignment horizontal="center"/>
    </xf>
    <xf numFmtId="0" fontId="10" fillId="0" borderId="0" xfId="0" applyFont="1"/>
    <xf numFmtId="0" fontId="2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</cellXfs>
  <cellStyles count="30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Good" xfId="1" builtinId="26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Normal" xfId="0" builtinId="0"/>
  </cellStyles>
  <dxfs count="0"/>
  <tableStyles count="0" defaultTableStyle="TableStyleMedium2" defaultPivotStyle="PivotStyleLight16"/>
  <colors>
    <mruColors>
      <color rgb="FF8C00B2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Admixed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spPr>
            <a:ln w="12700">
              <a:noFill/>
            </a:ln>
          </c:spPr>
          <c:dPt>
            <c:idx val="0"/>
            <c:bubble3D val="0"/>
            <c:spPr>
              <a:solidFill>
                <a:schemeClr val="accent4"/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5E9-4A18-B81E-CB10A4E26FEE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5E9-4A18-B81E-CB10A4E26FE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5E9-4A18-B81E-CB10A4E26FEE}"/>
              </c:ext>
            </c:extLst>
          </c:dPt>
          <c:dPt>
            <c:idx val="3"/>
            <c:bubble3D val="0"/>
            <c:spPr>
              <a:solidFill>
                <a:schemeClr val="accent2"/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5E9-4A18-B81E-CB10A4E26FEE}"/>
              </c:ext>
            </c:extLst>
          </c:dPt>
          <c:dPt>
            <c:idx val="4"/>
            <c:bubble3D val="0"/>
            <c:spPr>
              <a:solidFill>
                <a:schemeClr val="accent6"/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5E9-4A18-B81E-CB10A4E26FEE}"/>
              </c:ext>
            </c:extLst>
          </c:dPt>
          <c:dPt>
            <c:idx val="5"/>
            <c:bubble3D val="0"/>
            <c:spPr>
              <a:solidFill>
                <a:srgbClr val="0000FF"/>
              </a:solidFill>
              <a:ln w="127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5E9-4A18-B81E-CB10A4E26FEE}"/>
              </c:ext>
            </c:extLst>
          </c:dPt>
          <c:cat>
            <c:strRef>
              <c:f>[1]Sheet2!$E$53:$E$58</c:f>
              <c:strCache>
                <c:ptCount val="6"/>
                <c:pt idx="0">
                  <c:v>Hungary</c:v>
                </c:pt>
                <c:pt idx="1">
                  <c:v>Austria</c:v>
                </c:pt>
                <c:pt idx="2">
                  <c:v>Czechoslovakia</c:v>
                </c:pt>
                <c:pt idx="3">
                  <c:v>Bulgaria</c:v>
                </c:pt>
                <c:pt idx="4">
                  <c:v>Yugoslavia</c:v>
                </c:pt>
                <c:pt idx="5">
                  <c:v>Romania</c:v>
                </c:pt>
              </c:strCache>
            </c:strRef>
          </c:cat>
          <c:val>
            <c:numRef>
              <c:f>[1]Sheet2!$F$53:$F$58</c:f>
              <c:numCache>
                <c:formatCode>General</c:formatCode>
                <c:ptCount val="6"/>
                <c:pt idx="0">
                  <c:v>10</c:v>
                </c:pt>
                <c:pt idx="1">
                  <c:v>3</c:v>
                </c:pt>
                <c:pt idx="2">
                  <c:v>5</c:v>
                </c:pt>
                <c:pt idx="3">
                  <c:v>1</c:v>
                </c:pt>
                <c:pt idx="4">
                  <c:v>6</c:v>
                </c:pt>
                <c:pt idx="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5E9-4A18-B81E-CB10A4E26F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egendEntry>
        <c:idx val="4"/>
        <c:txPr>
          <a:bodyPr rot="0" spcFirstLastPara="1" vertOverflow="ellipsis" vert="horz" wrap="square" anchor="ctr" anchorCtr="1"/>
          <a:lstStyle/>
          <a:p>
            <a:pPr algn="r"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I"/>
          </a:p>
        </c:txPr>
      </c:legendEntry>
      <c:layout>
        <c:manualLayout>
          <c:xMode val="edge"/>
          <c:yMode val="edge"/>
          <c:x val="0"/>
          <c:y val="0.85428389018940198"/>
          <c:w val="1"/>
          <c:h val="0.11482807892256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r"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Admixed</a:t>
            </a:r>
            <a:r>
              <a:rPr lang="hu-HU" baseline="0"/>
              <a:t> Accession STRUCTURE Plot</a:t>
            </a:r>
            <a:endParaRPr lang="hu-H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'Admixed Accessions'!$A$2:$A$34</c:f>
              <c:strCache>
                <c:ptCount val="33"/>
                <c:pt idx="0">
                  <c:v>RMF3</c:v>
                </c:pt>
                <c:pt idx="1">
                  <c:v>RMF31</c:v>
                </c:pt>
                <c:pt idx="2">
                  <c:v>RMF35</c:v>
                </c:pt>
                <c:pt idx="3">
                  <c:v>RMF50</c:v>
                </c:pt>
                <c:pt idx="4">
                  <c:v>RMF55</c:v>
                </c:pt>
                <c:pt idx="5">
                  <c:v>RMF57</c:v>
                </c:pt>
                <c:pt idx="6">
                  <c:v>RMF58</c:v>
                </c:pt>
                <c:pt idx="7">
                  <c:v>RMF68</c:v>
                </c:pt>
                <c:pt idx="8">
                  <c:v>RMF71</c:v>
                </c:pt>
                <c:pt idx="9">
                  <c:v>RMF77</c:v>
                </c:pt>
                <c:pt idx="10">
                  <c:v>RMF83</c:v>
                </c:pt>
                <c:pt idx="11">
                  <c:v>RMF84</c:v>
                </c:pt>
                <c:pt idx="12">
                  <c:v>RMF87</c:v>
                </c:pt>
                <c:pt idx="13">
                  <c:v>RMF97</c:v>
                </c:pt>
                <c:pt idx="14">
                  <c:v>RMF105</c:v>
                </c:pt>
                <c:pt idx="15">
                  <c:v>RMF118</c:v>
                </c:pt>
                <c:pt idx="16">
                  <c:v>RMF119</c:v>
                </c:pt>
                <c:pt idx="17">
                  <c:v>RMF126</c:v>
                </c:pt>
                <c:pt idx="18">
                  <c:v>RMF129</c:v>
                </c:pt>
                <c:pt idx="19">
                  <c:v>RMF130</c:v>
                </c:pt>
                <c:pt idx="20">
                  <c:v>RMF132</c:v>
                </c:pt>
                <c:pt idx="21">
                  <c:v>RMF133</c:v>
                </c:pt>
                <c:pt idx="22">
                  <c:v>RMF135</c:v>
                </c:pt>
                <c:pt idx="23">
                  <c:v>RMF144</c:v>
                </c:pt>
                <c:pt idx="24">
                  <c:v>RMF146</c:v>
                </c:pt>
                <c:pt idx="25">
                  <c:v>RMF149</c:v>
                </c:pt>
                <c:pt idx="26">
                  <c:v>RMF164</c:v>
                </c:pt>
                <c:pt idx="27">
                  <c:v>RMF165</c:v>
                </c:pt>
                <c:pt idx="28">
                  <c:v>RMF171</c:v>
                </c:pt>
                <c:pt idx="29">
                  <c:v>RMF182</c:v>
                </c:pt>
                <c:pt idx="30">
                  <c:v>RMF188</c:v>
                </c:pt>
                <c:pt idx="31">
                  <c:v>RMF189</c:v>
                </c:pt>
                <c:pt idx="32">
                  <c:v>RMF238</c:v>
                </c:pt>
              </c:strCache>
            </c:strRef>
          </c:cat>
          <c:val>
            <c:numRef>
              <c:f>'Admixed Accessions'!$B$2:$B$34</c:f>
              <c:numCache>
                <c:formatCode>General</c:formatCode>
                <c:ptCount val="33"/>
                <c:pt idx="0">
                  <c:v>7.8E-2</c:v>
                </c:pt>
                <c:pt idx="1">
                  <c:v>1.2E-2</c:v>
                </c:pt>
                <c:pt idx="2">
                  <c:v>5.0000000000000001E-3</c:v>
                </c:pt>
                <c:pt idx="3">
                  <c:v>6.2E-2</c:v>
                </c:pt>
                <c:pt idx="4">
                  <c:v>0.32</c:v>
                </c:pt>
                <c:pt idx="5">
                  <c:v>6.0000000000000001E-3</c:v>
                </c:pt>
                <c:pt idx="6">
                  <c:v>1.4E-2</c:v>
                </c:pt>
                <c:pt idx="7">
                  <c:v>1.4E-2</c:v>
                </c:pt>
                <c:pt idx="8">
                  <c:v>4.2000000000000003E-2</c:v>
                </c:pt>
                <c:pt idx="9">
                  <c:v>7.0000000000000001E-3</c:v>
                </c:pt>
                <c:pt idx="10">
                  <c:v>4.0000000000000001E-3</c:v>
                </c:pt>
                <c:pt idx="11">
                  <c:v>0.05</c:v>
                </c:pt>
                <c:pt idx="12">
                  <c:v>0.35599999999999998</c:v>
                </c:pt>
                <c:pt idx="13">
                  <c:v>0.112</c:v>
                </c:pt>
                <c:pt idx="14">
                  <c:v>0.311</c:v>
                </c:pt>
                <c:pt idx="15">
                  <c:v>5.7000000000000002E-2</c:v>
                </c:pt>
                <c:pt idx="16">
                  <c:v>5.8999999999999997E-2</c:v>
                </c:pt>
                <c:pt idx="17">
                  <c:v>0.22500000000000001</c:v>
                </c:pt>
                <c:pt idx="18">
                  <c:v>0.27400000000000002</c:v>
                </c:pt>
                <c:pt idx="19">
                  <c:v>7.0999999999999994E-2</c:v>
                </c:pt>
                <c:pt idx="20">
                  <c:v>0.42499999999999999</c:v>
                </c:pt>
                <c:pt idx="21">
                  <c:v>0.39500000000000002</c:v>
                </c:pt>
                <c:pt idx="22">
                  <c:v>3.1E-2</c:v>
                </c:pt>
                <c:pt idx="23">
                  <c:v>0.1</c:v>
                </c:pt>
                <c:pt idx="24">
                  <c:v>3.0000000000000001E-3</c:v>
                </c:pt>
                <c:pt idx="25">
                  <c:v>5.0000000000000001E-3</c:v>
                </c:pt>
                <c:pt idx="26">
                  <c:v>4.1000000000000002E-2</c:v>
                </c:pt>
                <c:pt idx="27">
                  <c:v>3.0000000000000001E-3</c:v>
                </c:pt>
                <c:pt idx="28">
                  <c:v>0.11</c:v>
                </c:pt>
                <c:pt idx="29">
                  <c:v>2.1000000000000001E-2</c:v>
                </c:pt>
                <c:pt idx="30">
                  <c:v>0.16200000000000001</c:v>
                </c:pt>
                <c:pt idx="31">
                  <c:v>7.4999999999999997E-2</c:v>
                </c:pt>
                <c:pt idx="32">
                  <c:v>2.8000000000000001E-2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7D-4546-A375-42A41F20107A}"/>
            </c:ext>
          </c:extLst>
        </c:ser>
        <c:ser>
          <c:idx val="1"/>
          <c:order val="1"/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Ref>
              <c:f>'Admixed Accessions'!$A$2:$A$34</c:f>
              <c:strCache>
                <c:ptCount val="33"/>
                <c:pt idx="0">
                  <c:v>RMF3</c:v>
                </c:pt>
                <c:pt idx="1">
                  <c:v>RMF31</c:v>
                </c:pt>
                <c:pt idx="2">
                  <c:v>RMF35</c:v>
                </c:pt>
                <c:pt idx="3">
                  <c:v>RMF50</c:v>
                </c:pt>
                <c:pt idx="4">
                  <c:v>RMF55</c:v>
                </c:pt>
                <c:pt idx="5">
                  <c:v>RMF57</c:v>
                </c:pt>
                <c:pt idx="6">
                  <c:v>RMF58</c:v>
                </c:pt>
                <c:pt idx="7">
                  <c:v>RMF68</c:v>
                </c:pt>
                <c:pt idx="8">
                  <c:v>RMF71</c:v>
                </c:pt>
                <c:pt idx="9">
                  <c:v>RMF77</c:v>
                </c:pt>
                <c:pt idx="10">
                  <c:v>RMF83</c:v>
                </c:pt>
                <c:pt idx="11">
                  <c:v>RMF84</c:v>
                </c:pt>
                <c:pt idx="12">
                  <c:v>RMF87</c:v>
                </c:pt>
                <c:pt idx="13">
                  <c:v>RMF97</c:v>
                </c:pt>
                <c:pt idx="14">
                  <c:v>RMF105</c:v>
                </c:pt>
                <c:pt idx="15">
                  <c:v>RMF118</c:v>
                </c:pt>
                <c:pt idx="16">
                  <c:v>RMF119</c:v>
                </c:pt>
                <c:pt idx="17">
                  <c:v>RMF126</c:v>
                </c:pt>
                <c:pt idx="18">
                  <c:v>RMF129</c:v>
                </c:pt>
                <c:pt idx="19">
                  <c:v>RMF130</c:v>
                </c:pt>
                <c:pt idx="20">
                  <c:v>RMF132</c:v>
                </c:pt>
                <c:pt idx="21">
                  <c:v>RMF133</c:v>
                </c:pt>
                <c:pt idx="22">
                  <c:v>RMF135</c:v>
                </c:pt>
                <c:pt idx="23">
                  <c:v>RMF144</c:v>
                </c:pt>
                <c:pt idx="24">
                  <c:v>RMF146</c:v>
                </c:pt>
                <c:pt idx="25">
                  <c:v>RMF149</c:v>
                </c:pt>
                <c:pt idx="26">
                  <c:v>RMF164</c:v>
                </c:pt>
                <c:pt idx="27">
                  <c:v>RMF165</c:v>
                </c:pt>
                <c:pt idx="28">
                  <c:v>RMF171</c:v>
                </c:pt>
                <c:pt idx="29">
                  <c:v>RMF182</c:v>
                </c:pt>
                <c:pt idx="30">
                  <c:v>RMF188</c:v>
                </c:pt>
                <c:pt idx="31">
                  <c:v>RMF189</c:v>
                </c:pt>
                <c:pt idx="32">
                  <c:v>RMF238</c:v>
                </c:pt>
              </c:strCache>
            </c:strRef>
          </c:cat>
          <c:val>
            <c:numRef>
              <c:f>'Admixed Accessions'!$C$2:$C$34</c:f>
              <c:numCache>
                <c:formatCode>General</c:formatCode>
                <c:ptCount val="33"/>
                <c:pt idx="0">
                  <c:v>0.02</c:v>
                </c:pt>
                <c:pt idx="1">
                  <c:v>0.16900000000000001</c:v>
                </c:pt>
                <c:pt idx="2">
                  <c:v>3.0000000000000001E-3</c:v>
                </c:pt>
                <c:pt idx="3">
                  <c:v>0.27200000000000002</c:v>
                </c:pt>
                <c:pt idx="4">
                  <c:v>0.01</c:v>
                </c:pt>
                <c:pt idx="5">
                  <c:v>0.35199999999999998</c:v>
                </c:pt>
                <c:pt idx="6">
                  <c:v>6.6000000000000003E-2</c:v>
                </c:pt>
                <c:pt idx="7">
                  <c:v>0.20799999999999999</c:v>
                </c:pt>
                <c:pt idx="8">
                  <c:v>0.15</c:v>
                </c:pt>
                <c:pt idx="9">
                  <c:v>6.0000000000000001E-3</c:v>
                </c:pt>
                <c:pt idx="10">
                  <c:v>0.03</c:v>
                </c:pt>
                <c:pt idx="11">
                  <c:v>3.0000000000000001E-3</c:v>
                </c:pt>
                <c:pt idx="12">
                  <c:v>8.8999999999999996E-2</c:v>
                </c:pt>
                <c:pt idx="13">
                  <c:v>8.0000000000000002E-3</c:v>
                </c:pt>
                <c:pt idx="14">
                  <c:v>0.193</c:v>
                </c:pt>
                <c:pt idx="15">
                  <c:v>0.22600000000000001</c:v>
                </c:pt>
                <c:pt idx="16">
                  <c:v>0.22700000000000001</c:v>
                </c:pt>
                <c:pt idx="17">
                  <c:v>1.0999999999999999E-2</c:v>
                </c:pt>
                <c:pt idx="18">
                  <c:v>7.0000000000000001E-3</c:v>
                </c:pt>
                <c:pt idx="19">
                  <c:v>6.0000000000000001E-3</c:v>
                </c:pt>
                <c:pt idx="20">
                  <c:v>0.02</c:v>
                </c:pt>
                <c:pt idx="21">
                  <c:v>2E-3</c:v>
                </c:pt>
                <c:pt idx="22">
                  <c:v>8.3000000000000004E-2</c:v>
                </c:pt>
                <c:pt idx="23">
                  <c:v>0.217</c:v>
                </c:pt>
                <c:pt idx="24">
                  <c:v>0.20499999999999999</c:v>
                </c:pt>
                <c:pt idx="25">
                  <c:v>0.26200000000000001</c:v>
                </c:pt>
                <c:pt idx="26">
                  <c:v>3.1E-2</c:v>
                </c:pt>
                <c:pt idx="27">
                  <c:v>2E-3</c:v>
                </c:pt>
                <c:pt idx="28">
                  <c:v>5.0000000000000001E-3</c:v>
                </c:pt>
                <c:pt idx="29">
                  <c:v>0.161</c:v>
                </c:pt>
                <c:pt idx="30">
                  <c:v>0.20100000000000001</c:v>
                </c:pt>
                <c:pt idx="31">
                  <c:v>3.0000000000000001E-3</c:v>
                </c:pt>
                <c:pt idx="32">
                  <c:v>0.32400000000000001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87D-4546-A375-42A41F20107A}"/>
            </c:ext>
          </c:extLst>
        </c:ser>
        <c:ser>
          <c:idx val="2"/>
          <c:order val="2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'Admixed Accessions'!$A$2:$A$34</c:f>
              <c:strCache>
                <c:ptCount val="33"/>
                <c:pt idx="0">
                  <c:v>RMF3</c:v>
                </c:pt>
                <c:pt idx="1">
                  <c:v>RMF31</c:v>
                </c:pt>
                <c:pt idx="2">
                  <c:v>RMF35</c:v>
                </c:pt>
                <c:pt idx="3">
                  <c:v>RMF50</c:v>
                </c:pt>
                <c:pt idx="4">
                  <c:v>RMF55</c:v>
                </c:pt>
                <c:pt idx="5">
                  <c:v>RMF57</c:v>
                </c:pt>
                <c:pt idx="6">
                  <c:v>RMF58</c:v>
                </c:pt>
                <c:pt idx="7">
                  <c:v>RMF68</c:v>
                </c:pt>
                <c:pt idx="8">
                  <c:v>RMF71</c:v>
                </c:pt>
                <c:pt idx="9">
                  <c:v>RMF77</c:v>
                </c:pt>
                <c:pt idx="10">
                  <c:v>RMF83</c:v>
                </c:pt>
                <c:pt idx="11">
                  <c:v>RMF84</c:v>
                </c:pt>
                <c:pt idx="12">
                  <c:v>RMF87</c:v>
                </c:pt>
                <c:pt idx="13">
                  <c:v>RMF97</c:v>
                </c:pt>
                <c:pt idx="14">
                  <c:v>RMF105</c:v>
                </c:pt>
                <c:pt idx="15">
                  <c:v>RMF118</c:v>
                </c:pt>
                <c:pt idx="16">
                  <c:v>RMF119</c:v>
                </c:pt>
                <c:pt idx="17">
                  <c:v>RMF126</c:v>
                </c:pt>
                <c:pt idx="18">
                  <c:v>RMF129</c:v>
                </c:pt>
                <c:pt idx="19">
                  <c:v>RMF130</c:v>
                </c:pt>
                <c:pt idx="20">
                  <c:v>RMF132</c:v>
                </c:pt>
                <c:pt idx="21">
                  <c:v>RMF133</c:v>
                </c:pt>
                <c:pt idx="22">
                  <c:v>RMF135</c:v>
                </c:pt>
                <c:pt idx="23">
                  <c:v>RMF144</c:v>
                </c:pt>
                <c:pt idx="24">
                  <c:v>RMF146</c:v>
                </c:pt>
                <c:pt idx="25">
                  <c:v>RMF149</c:v>
                </c:pt>
                <c:pt idx="26">
                  <c:v>RMF164</c:v>
                </c:pt>
                <c:pt idx="27">
                  <c:v>RMF165</c:v>
                </c:pt>
                <c:pt idx="28">
                  <c:v>RMF171</c:v>
                </c:pt>
                <c:pt idx="29">
                  <c:v>RMF182</c:v>
                </c:pt>
                <c:pt idx="30">
                  <c:v>RMF188</c:v>
                </c:pt>
                <c:pt idx="31">
                  <c:v>RMF189</c:v>
                </c:pt>
                <c:pt idx="32">
                  <c:v>RMF238</c:v>
                </c:pt>
              </c:strCache>
            </c:strRef>
          </c:cat>
          <c:val>
            <c:numRef>
              <c:f>'Admixed Accessions'!$D$2:$D$34</c:f>
              <c:numCache>
                <c:formatCode>General</c:formatCode>
                <c:ptCount val="33"/>
                <c:pt idx="0">
                  <c:v>0.36699999999999999</c:v>
                </c:pt>
                <c:pt idx="1">
                  <c:v>0.23200000000000001</c:v>
                </c:pt>
                <c:pt idx="2">
                  <c:v>0.432</c:v>
                </c:pt>
                <c:pt idx="3">
                  <c:v>2.7E-2</c:v>
                </c:pt>
                <c:pt idx="4">
                  <c:v>0.151</c:v>
                </c:pt>
                <c:pt idx="5">
                  <c:v>0.34399999999999997</c:v>
                </c:pt>
                <c:pt idx="6">
                  <c:v>0.30099999999999999</c:v>
                </c:pt>
                <c:pt idx="7">
                  <c:v>0.36799999999999999</c:v>
                </c:pt>
                <c:pt idx="8">
                  <c:v>0.40100000000000002</c:v>
                </c:pt>
                <c:pt idx="9">
                  <c:v>0.36199999999999999</c:v>
                </c:pt>
                <c:pt idx="10">
                  <c:v>0.14899999999999999</c:v>
                </c:pt>
                <c:pt idx="11">
                  <c:v>0.33900000000000002</c:v>
                </c:pt>
                <c:pt idx="12">
                  <c:v>0.125</c:v>
                </c:pt>
                <c:pt idx="13">
                  <c:v>0.31900000000000001</c:v>
                </c:pt>
                <c:pt idx="14">
                  <c:v>0.28499999999999998</c:v>
                </c:pt>
                <c:pt idx="15">
                  <c:v>0.29799999999999999</c:v>
                </c:pt>
                <c:pt idx="16">
                  <c:v>0.29599999999999999</c:v>
                </c:pt>
                <c:pt idx="17">
                  <c:v>0.30299999999999999</c:v>
                </c:pt>
                <c:pt idx="18">
                  <c:v>0.245</c:v>
                </c:pt>
                <c:pt idx="19">
                  <c:v>0.434</c:v>
                </c:pt>
                <c:pt idx="20">
                  <c:v>0.30499999999999999</c:v>
                </c:pt>
                <c:pt idx="21">
                  <c:v>4.2000000000000003E-2</c:v>
                </c:pt>
                <c:pt idx="22">
                  <c:v>0.25700000000000001</c:v>
                </c:pt>
                <c:pt idx="23">
                  <c:v>0.36099999999999999</c:v>
                </c:pt>
                <c:pt idx="24">
                  <c:v>0.249</c:v>
                </c:pt>
                <c:pt idx="25">
                  <c:v>0.191</c:v>
                </c:pt>
                <c:pt idx="26">
                  <c:v>0.36099999999999999</c:v>
                </c:pt>
                <c:pt idx="27">
                  <c:v>0.38500000000000001</c:v>
                </c:pt>
                <c:pt idx="28">
                  <c:v>0.31900000000000001</c:v>
                </c:pt>
                <c:pt idx="29">
                  <c:v>0.18099999999999999</c:v>
                </c:pt>
                <c:pt idx="30">
                  <c:v>0.39600000000000002</c:v>
                </c:pt>
                <c:pt idx="31">
                  <c:v>0.32700000000000001</c:v>
                </c:pt>
                <c:pt idx="32">
                  <c:v>1.7000000000000001E-2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87D-4546-A375-42A41F20107A}"/>
            </c:ext>
          </c:extLst>
        </c:ser>
        <c:ser>
          <c:idx val="3"/>
          <c:order val="3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'Admixed Accessions'!$A$2:$A$34</c:f>
              <c:strCache>
                <c:ptCount val="33"/>
                <c:pt idx="0">
                  <c:v>RMF3</c:v>
                </c:pt>
                <c:pt idx="1">
                  <c:v>RMF31</c:v>
                </c:pt>
                <c:pt idx="2">
                  <c:v>RMF35</c:v>
                </c:pt>
                <c:pt idx="3">
                  <c:v>RMF50</c:v>
                </c:pt>
                <c:pt idx="4">
                  <c:v>RMF55</c:v>
                </c:pt>
                <c:pt idx="5">
                  <c:v>RMF57</c:v>
                </c:pt>
                <c:pt idx="6">
                  <c:v>RMF58</c:v>
                </c:pt>
                <c:pt idx="7">
                  <c:v>RMF68</c:v>
                </c:pt>
                <c:pt idx="8">
                  <c:v>RMF71</c:v>
                </c:pt>
                <c:pt idx="9">
                  <c:v>RMF77</c:v>
                </c:pt>
                <c:pt idx="10">
                  <c:v>RMF83</c:v>
                </c:pt>
                <c:pt idx="11">
                  <c:v>RMF84</c:v>
                </c:pt>
                <c:pt idx="12">
                  <c:v>RMF87</c:v>
                </c:pt>
                <c:pt idx="13">
                  <c:v>RMF97</c:v>
                </c:pt>
                <c:pt idx="14">
                  <c:v>RMF105</c:v>
                </c:pt>
                <c:pt idx="15">
                  <c:v>RMF118</c:v>
                </c:pt>
                <c:pt idx="16">
                  <c:v>RMF119</c:v>
                </c:pt>
                <c:pt idx="17">
                  <c:v>RMF126</c:v>
                </c:pt>
                <c:pt idx="18">
                  <c:v>RMF129</c:v>
                </c:pt>
                <c:pt idx="19">
                  <c:v>RMF130</c:v>
                </c:pt>
                <c:pt idx="20">
                  <c:v>RMF132</c:v>
                </c:pt>
                <c:pt idx="21">
                  <c:v>RMF133</c:v>
                </c:pt>
                <c:pt idx="22">
                  <c:v>RMF135</c:v>
                </c:pt>
                <c:pt idx="23">
                  <c:v>RMF144</c:v>
                </c:pt>
                <c:pt idx="24">
                  <c:v>RMF146</c:v>
                </c:pt>
                <c:pt idx="25">
                  <c:v>RMF149</c:v>
                </c:pt>
                <c:pt idx="26">
                  <c:v>RMF164</c:v>
                </c:pt>
                <c:pt idx="27">
                  <c:v>RMF165</c:v>
                </c:pt>
                <c:pt idx="28">
                  <c:v>RMF171</c:v>
                </c:pt>
                <c:pt idx="29">
                  <c:v>RMF182</c:v>
                </c:pt>
                <c:pt idx="30">
                  <c:v>RMF188</c:v>
                </c:pt>
                <c:pt idx="31">
                  <c:v>RMF189</c:v>
                </c:pt>
                <c:pt idx="32">
                  <c:v>RMF238</c:v>
                </c:pt>
              </c:strCache>
            </c:strRef>
          </c:cat>
          <c:val>
            <c:numRef>
              <c:f>'Admixed Accessions'!$E$2:$E$34</c:f>
              <c:numCache>
                <c:formatCode>General</c:formatCode>
                <c:ptCount val="33"/>
                <c:pt idx="0">
                  <c:v>0.29099999999999998</c:v>
                </c:pt>
                <c:pt idx="1">
                  <c:v>0.22500000000000001</c:v>
                </c:pt>
                <c:pt idx="2">
                  <c:v>0.45200000000000001</c:v>
                </c:pt>
                <c:pt idx="3">
                  <c:v>0.02</c:v>
                </c:pt>
                <c:pt idx="4">
                  <c:v>0.159</c:v>
                </c:pt>
                <c:pt idx="5">
                  <c:v>0.27500000000000002</c:v>
                </c:pt>
                <c:pt idx="6">
                  <c:v>0.23699999999999999</c:v>
                </c:pt>
                <c:pt idx="7">
                  <c:v>0.23100000000000001</c:v>
                </c:pt>
                <c:pt idx="8">
                  <c:v>0.246</c:v>
                </c:pt>
                <c:pt idx="9">
                  <c:v>0.24399999999999999</c:v>
                </c:pt>
                <c:pt idx="10">
                  <c:v>0.17</c:v>
                </c:pt>
                <c:pt idx="11">
                  <c:v>0.27800000000000002</c:v>
                </c:pt>
                <c:pt idx="12">
                  <c:v>0.17399999999999999</c:v>
                </c:pt>
                <c:pt idx="13">
                  <c:v>0.26500000000000001</c:v>
                </c:pt>
                <c:pt idx="14">
                  <c:v>0.192</c:v>
                </c:pt>
                <c:pt idx="15">
                  <c:v>0.186</c:v>
                </c:pt>
                <c:pt idx="16">
                  <c:v>0.19</c:v>
                </c:pt>
                <c:pt idx="17">
                  <c:v>7.3999999999999996E-2</c:v>
                </c:pt>
                <c:pt idx="18">
                  <c:v>0.182</c:v>
                </c:pt>
                <c:pt idx="19">
                  <c:v>7.1999999999999995E-2</c:v>
                </c:pt>
                <c:pt idx="20">
                  <c:v>0.23</c:v>
                </c:pt>
                <c:pt idx="21">
                  <c:v>0.217</c:v>
                </c:pt>
                <c:pt idx="22">
                  <c:v>0.183</c:v>
                </c:pt>
                <c:pt idx="23">
                  <c:v>6.5000000000000002E-2</c:v>
                </c:pt>
                <c:pt idx="24">
                  <c:v>0.19</c:v>
                </c:pt>
                <c:pt idx="25">
                  <c:v>0.29099999999999998</c:v>
                </c:pt>
                <c:pt idx="26">
                  <c:v>0.104</c:v>
                </c:pt>
                <c:pt idx="27">
                  <c:v>0.23100000000000001</c:v>
                </c:pt>
                <c:pt idx="28">
                  <c:v>0.20300000000000001</c:v>
                </c:pt>
                <c:pt idx="29">
                  <c:v>0.3</c:v>
                </c:pt>
                <c:pt idx="30">
                  <c:v>0.20799999999999999</c:v>
                </c:pt>
                <c:pt idx="31">
                  <c:v>0.25900000000000001</c:v>
                </c:pt>
                <c:pt idx="32">
                  <c:v>1.4E-2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87D-4546-A375-42A41F20107A}"/>
            </c:ext>
          </c:extLst>
        </c:ser>
        <c:ser>
          <c:idx val="4"/>
          <c:order val="4"/>
          <c:spPr>
            <a:solidFill>
              <a:srgbClr val="7030A0"/>
            </a:solidFill>
            <a:ln>
              <a:noFill/>
            </a:ln>
            <a:effectLst/>
          </c:spPr>
          <c:invertIfNegative val="0"/>
          <c:cat>
            <c:strRef>
              <c:f>'Admixed Accessions'!$A$2:$A$34</c:f>
              <c:strCache>
                <c:ptCount val="33"/>
                <c:pt idx="0">
                  <c:v>RMF3</c:v>
                </c:pt>
                <c:pt idx="1">
                  <c:v>RMF31</c:v>
                </c:pt>
                <c:pt idx="2">
                  <c:v>RMF35</c:v>
                </c:pt>
                <c:pt idx="3">
                  <c:v>RMF50</c:v>
                </c:pt>
                <c:pt idx="4">
                  <c:v>RMF55</c:v>
                </c:pt>
                <c:pt idx="5">
                  <c:v>RMF57</c:v>
                </c:pt>
                <c:pt idx="6">
                  <c:v>RMF58</c:v>
                </c:pt>
                <c:pt idx="7">
                  <c:v>RMF68</c:v>
                </c:pt>
                <c:pt idx="8">
                  <c:v>RMF71</c:v>
                </c:pt>
                <c:pt idx="9">
                  <c:v>RMF77</c:v>
                </c:pt>
                <c:pt idx="10">
                  <c:v>RMF83</c:v>
                </c:pt>
                <c:pt idx="11">
                  <c:v>RMF84</c:v>
                </c:pt>
                <c:pt idx="12">
                  <c:v>RMF87</c:v>
                </c:pt>
                <c:pt idx="13">
                  <c:v>RMF97</c:v>
                </c:pt>
                <c:pt idx="14">
                  <c:v>RMF105</c:v>
                </c:pt>
                <c:pt idx="15">
                  <c:v>RMF118</c:v>
                </c:pt>
                <c:pt idx="16">
                  <c:v>RMF119</c:v>
                </c:pt>
                <c:pt idx="17">
                  <c:v>RMF126</c:v>
                </c:pt>
                <c:pt idx="18">
                  <c:v>RMF129</c:v>
                </c:pt>
                <c:pt idx="19">
                  <c:v>RMF130</c:v>
                </c:pt>
                <c:pt idx="20">
                  <c:v>RMF132</c:v>
                </c:pt>
                <c:pt idx="21">
                  <c:v>RMF133</c:v>
                </c:pt>
                <c:pt idx="22">
                  <c:v>RMF135</c:v>
                </c:pt>
                <c:pt idx="23">
                  <c:v>RMF144</c:v>
                </c:pt>
                <c:pt idx="24">
                  <c:v>RMF146</c:v>
                </c:pt>
                <c:pt idx="25">
                  <c:v>RMF149</c:v>
                </c:pt>
                <c:pt idx="26">
                  <c:v>RMF164</c:v>
                </c:pt>
                <c:pt idx="27">
                  <c:v>RMF165</c:v>
                </c:pt>
                <c:pt idx="28">
                  <c:v>RMF171</c:v>
                </c:pt>
                <c:pt idx="29">
                  <c:v>RMF182</c:v>
                </c:pt>
                <c:pt idx="30">
                  <c:v>RMF188</c:v>
                </c:pt>
                <c:pt idx="31">
                  <c:v>RMF189</c:v>
                </c:pt>
                <c:pt idx="32">
                  <c:v>RMF238</c:v>
                </c:pt>
              </c:strCache>
            </c:strRef>
          </c:cat>
          <c:val>
            <c:numRef>
              <c:f>'Admixed Accessions'!$F$2:$F$34</c:f>
              <c:numCache>
                <c:formatCode>General</c:formatCode>
                <c:ptCount val="33"/>
                <c:pt idx="0">
                  <c:v>0.13200000000000001</c:v>
                </c:pt>
                <c:pt idx="1">
                  <c:v>0.35599999999999998</c:v>
                </c:pt>
                <c:pt idx="2">
                  <c:v>0.106</c:v>
                </c:pt>
                <c:pt idx="3">
                  <c:v>0.44400000000000001</c:v>
                </c:pt>
                <c:pt idx="4">
                  <c:v>0.249</c:v>
                </c:pt>
                <c:pt idx="5">
                  <c:v>3.0000000000000001E-3</c:v>
                </c:pt>
                <c:pt idx="6">
                  <c:v>0.35</c:v>
                </c:pt>
                <c:pt idx="7">
                  <c:v>0.128</c:v>
                </c:pt>
                <c:pt idx="8">
                  <c:v>0.14299999999999999</c:v>
                </c:pt>
                <c:pt idx="9">
                  <c:v>0.23400000000000001</c:v>
                </c:pt>
                <c:pt idx="10">
                  <c:v>0.33</c:v>
                </c:pt>
                <c:pt idx="11">
                  <c:v>2.8000000000000001E-2</c:v>
                </c:pt>
                <c:pt idx="12">
                  <c:v>4.3999999999999997E-2</c:v>
                </c:pt>
                <c:pt idx="13">
                  <c:v>3.0000000000000001E-3</c:v>
                </c:pt>
                <c:pt idx="14">
                  <c:v>7.0000000000000001E-3</c:v>
                </c:pt>
                <c:pt idx="15">
                  <c:v>0.02</c:v>
                </c:pt>
                <c:pt idx="16">
                  <c:v>1.7000000000000001E-2</c:v>
                </c:pt>
                <c:pt idx="17">
                  <c:v>3.0000000000000001E-3</c:v>
                </c:pt>
                <c:pt idx="18">
                  <c:v>0.108</c:v>
                </c:pt>
                <c:pt idx="19">
                  <c:v>1.0999999999999999E-2</c:v>
                </c:pt>
                <c:pt idx="20">
                  <c:v>1.4E-2</c:v>
                </c:pt>
                <c:pt idx="21">
                  <c:v>0.33300000000000002</c:v>
                </c:pt>
                <c:pt idx="22">
                  <c:v>6.9000000000000006E-2</c:v>
                </c:pt>
                <c:pt idx="23">
                  <c:v>3.0000000000000001E-3</c:v>
                </c:pt>
                <c:pt idx="24">
                  <c:v>3.0000000000000001E-3</c:v>
                </c:pt>
                <c:pt idx="25">
                  <c:v>7.2999999999999995E-2</c:v>
                </c:pt>
                <c:pt idx="26">
                  <c:v>0.28799999999999998</c:v>
                </c:pt>
                <c:pt idx="27">
                  <c:v>2E-3</c:v>
                </c:pt>
                <c:pt idx="28">
                  <c:v>0.33700000000000002</c:v>
                </c:pt>
                <c:pt idx="29">
                  <c:v>0.13200000000000001</c:v>
                </c:pt>
                <c:pt idx="30">
                  <c:v>4.0000000000000001E-3</c:v>
                </c:pt>
                <c:pt idx="31">
                  <c:v>0.32800000000000001</c:v>
                </c:pt>
                <c:pt idx="32">
                  <c:v>0.44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87D-4546-A375-42A41F20107A}"/>
            </c:ext>
          </c:extLst>
        </c:ser>
        <c:ser>
          <c:idx val="5"/>
          <c:order val="5"/>
          <c:spPr>
            <a:solidFill>
              <a:srgbClr val="FF66CC"/>
            </a:solidFill>
            <a:ln>
              <a:noFill/>
            </a:ln>
            <a:effectLst/>
          </c:spPr>
          <c:invertIfNegative val="0"/>
          <c:cat>
            <c:strRef>
              <c:f>'Admixed Accessions'!$A$2:$A$34</c:f>
              <c:strCache>
                <c:ptCount val="33"/>
                <c:pt idx="0">
                  <c:v>RMF3</c:v>
                </c:pt>
                <c:pt idx="1">
                  <c:v>RMF31</c:v>
                </c:pt>
                <c:pt idx="2">
                  <c:v>RMF35</c:v>
                </c:pt>
                <c:pt idx="3">
                  <c:v>RMF50</c:v>
                </c:pt>
                <c:pt idx="4">
                  <c:v>RMF55</c:v>
                </c:pt>
                <c:pt idx="5">
                  <c:v>RMF57</c:v>
                </c:pt>
                <c:pt idx="6">
                  <c:v>RMF58</c:v>
                </c:pt>
                <c:pt idx="7">
                  <c:v>RMF68</c:v>
                </c:pt>
                <c:pt idx="8">
                  <c:v>RMF71</c:v>
                </c:pt>
                <c:pt idx="9">
                  <c:v>RMF77</c:v>
                </c:pt>
                <c:pt idx="10">
                  <c:v>RMF83</c:v>
                </c:pt>
                <c:pt idx="11">
                  <c:v>RMF84</c:v>
                </c:pt>
                <c:pt idx="12">
                  <c:v>RMF87</c:v>
                </c:pt>
                <c:pt idx="13">
                  <c:v>RMF97</c:v>
                </c:pt>
                <c:pt idx="14">
                  <c:v>RMF105</c:v>
                </c:pt>
                <c:pt idx="15">
                  <c:v>RMF118</c:v>
                </c:pt>
                <c:pt idx="16">
                  <c:v>RMF119</c:v>
                </c:pt>
                <c:pt idx="17">
                  <c:v>RMF126</c:v>
                </c:pt>
                <c:pt idx="18">
                  <c:v>RMF129</c:v>
                </c:pt>
                <c:pt idx="19">
                  <c:v>RMF130</c:v>
                </c:pt>
                <c:pt idx="20">
                  <c:v>RMF132</c:v>
                </c:pt>
                <c:pt idx="21">
                  <c:v>RMF133</c:v>
                </c:pt>
                <c:pt idx="22">
                  <c:v>RMF135</c:v>
                </c:pt>
                <c:pt idx="23">
                  <c:v>RMF144</c:v>
                </c:pt>
                <c:pt idx="24">
                  <c:v>RMF146</c:v>
                </c:pt>
                <c:pt idx="25">
                  <c:v>RMF149</c:v>
                </c:pt>
                <c:pt idx="26">
                  <c:v>RMF164</c:v>
                </c:pt>
                <c:pt idx="27">
                  <c:v>RMF165</c:v>
                </c:pt>
                <c:pt idx="28">
                  <c:v>RMF171</c:v>
                </c:pt>
                <c:pt idx="29">
                  <c:v>RMF182</c:v>
                </c:pt>
                <c:pt idx="30">
                  <c:v>RMF188</c:v>
                </c:pt>
                <c:pt idx="31">
                  <c:v>RMF189</c:v>
                </c:pt>
                <c:pt idx="32">
                  <c:v>RMF238</c:v>
                </c:pt>
              </c:strCache>
            </c:strRef>
          </c:cat>
          <c:val>
            <c:numRef>
              <c:f>'Admixed Accessions'!$G$2:$G$34</c:f>
              <c:numCache>
                <c:formatCode>General</c:formatCode>
                <c:ptCount val="33"/>
                <c:pt idx="0">
                  <c:v>0.112</c:v>
                </c:pt>
                <c:pt idx="1">
                  <c:v>7.0000000000000001E-3</c:v>
                </c:pt>
                <c:pt idx="2">
                  <c:v>3.0000000000000001E-3</c:v>
                </c:pt>
                <c:pt idx="3">
                  <c:v>0.17499999999999999</c:v>
                </c:pt>
                <c:pt idx="4">
                  <c:v>0.112</c:v>
                </c:pt>
                <c:pt idx="5">
                  <c:v>1.9E-2</c:v>
                </c:pt>
                <c:pt idx="6">
                  <c:v>3.1E-2</c:v>
                </c:pt>
                <c:pt idx="7">
                  <c:v>5.0999999999999997E-2</c:v>
                </c:pt>
                <c:pt idx="8">
                  <c:v>1.7999999999999999E-2</c:v>
                </c:pt>
                <c:pt idx="9">
                  <c:v>0.14699999999999999</c:v>
                </c:pt>
                <c:pt idx="10">
                  <c:v>0.316</c:v>
                </c:pt>
                <c:pt idx="11">
                  <c:v>0.30199999999999999</c:v>
                </c:pt>
                <c:pt idx="12">
                  <c:v>0.21199999999999999</c:v>
                </c:pt>
                <c:pt idx="13">
                  <c:v>0.29399999999999998</c:v>
                </c:pt>
                <c:pt idx="14">
                  <c:v>1.2E-2</c:v>
                </c:pt>
                <c:pt idx="15">
                  <c:v>0.21299999999999999</c:v>
                </c:pt>
                <c:pt idx="16">
                  <c:v>0.21199999999999999</c:v>
                </c:pt>
                <c:pt idx="17">
                  <c:v>0.38500000000000001</c:v>
                </c:pt>
                <c:pt idx="18">
                  <c:v>0.183</c:v>
                </c:pt>
                <c:pt idx="19">
                  <c:v>0.40600000000000003</c:v>
                </c:pt>
                <c:pt idx="20">
                  <c:v>5.0000000000000001E-3</c:v>
                </c:pt>
                <c:pt idx="21">
                  <c:v>0.01</c:v>
                </c:pt>
                <c:pt idx="22">
                  <c:v>0.376</c:v>
                </c:pt>
                <c:pt idx="23">
                  <c:v>0.255</c:v>
                </c:pt>
                <c:pt idx="24">
                  <c:v>0.35</c:v>
                </c:pt>
                <c:pt idx="25">
                  <c:v>0.17899999999999999</c:v>
                </c:pt>
                <c:pt idx="26">
                  <c:v>0.17499999999999999</c:v>
                </c:pt>
                <c:pt idx="27">
                  <c:v>0.377</c:v>
                </c:pt>
                <c:pt idx="28">
                  <c:v>2.5000000000000001E-2</c:v>
                </c:pt>
                <c:pt idx="29">
                  <c:v>0.20499999999999999</c:v>
                </c:pt>
                <c:pt idx="30">
                  <c:v>2.9000000000000001E-2</c:v>
                </c:pt>
                <c:pt idx="31">
                  <c:v>7.0000000000000001E-3</c:v>
                </c:pt>
                <c:pt idx="32">
                  <c:v>0.17799999999999999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87D-4546-A375-42A41F2010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114567000"/>
        <c:axId val="2114378312"/>
      </c:barChart>
      <c:catAx>
        <c:axId val="2114567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I"/>
          </a:p>
        </c:txPr>
        <c:crossAx val="2114378312"/>
        <c:crosses val="autoZero"/>
        <c:auto val="1"/>
        <c:lblAlgn val="ctr"/>
        <c:lblOffset val="100"/>
        <c:noMultiLvlLbl val="0"/>
      </c:catAx>
      <c:valAx>
        <c:axId val="2114378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FI"/>
          </a:p>
        </c:txPr>
        <c:crossAx val="21145670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Q1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spPr>
            <a:ln w="12700"/>
          </c:spPr>
          <c:dPt>
            <c:idx val="0"/>
            <c:bubble3D val="0"/>
            <c:spPr>
              <a:solidFill>
                <a:srgbClr val="FFC000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861-264C-AA26-4723E35AD809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861-264C-AA26-4723E35AD80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861-264C-AA26-4723E35AD809}"/>
              </c:ext>
            </c:extLst>
          </c:dPt>
          <c:dPt>
            <c:idx val="3"/>
            <c:bubble3D val="0"/>
            <c:spPr>
              <a:solidFill>
                <a:schemeClr val="accent2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861-264C-AA26-4723E35AD809}"/>
              </c:ext>
            </c:extLst>
          </c:dPt>
          <c:dPt>
            <c:idx val="4"/>
            <c:bubble3D val="0"/>
            <c:spPr>
              <a:solidFill>
                <a:schemeClr val="accent6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3861-264C-AA26-4723E35AD809}"/>
              </c:ext>
            </c:extLst>
          </c:dPt>
          <c:dPt>
            <c:idx val="5"/>
            <c:bubble3D val="0"/>
            <c:spPr>
              <a:solidFill>
                <a:srgbClr val="0000FF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3861-264C-AA26-4723E35AD809}"/>
              </c:ext>
            </c:extLst>
          </c:dPt>
          <c:cat>
            <c:strRef>
              <c:f>[1]Sheet2!$E$2:$E$7</c:f>
              <c:strCache>
                <c:ptCount val="6"/>
                <c:pt idx="0">
                  <c:v>Hungary</c:v>
                </c:pt>
                <c:pt idx="1">
                  <c:v>Austria</c:v>
                </c:pt>
                <c:pt idx="2">
                  <c:v>Czechoslovakia</c:v>
                </c:pt>
                <c:pt idx="3">
                  <c:v>Bulgaria</c:v>
                </c:pt>
                <c:pt idx="4">
                  <c:v>Yugoslavia</c:v>
                </c:pt>
                <c:pt idx="5">
                  <c:v>Romania</c:v>
                </c:pt>
              </c:strCache>
            </c:strRef>
          </c:cat>
          <c:val>
            <c:numRef>
              <c:f>[1]Sheet2!$F$2:$F$7</c:f>
              <c:numCache>
                <c:formatCode>General</c:formatCode>
                <c:ptCount val="6"/>
                <c:pt idx="0">
                  <c:v>21</c:v>
                </c:pt>
                <c:pt idx="1">
                  <c:v>4</c:v>
                </c:pt>
                <c:pt idx="2">
                  <c:v>6</c:v>
                </c:pt>
                <c:pt idx="3">
                  <c:v>5</c:v>
                </c:pt>
                <c:pt idx="4">
                  <c:v>2</c:v>
                </c:pt>
                <c:pt idx="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861-264C-AA26-4723E35AD8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Q2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spPr>
            <a:ln w="12700"/>
          </c:spPr>
          <c:dPt>
            <c:idx val="0"/>
            <c:bubble3D val="0"/>
            <c:spPr>
              <a:solidFill>
                <a:srgbClr val="FFC000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1B8-5C47-B6B0-A1CCACEE4D42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1B8-5C47-B6B0-A1CCACEE4D4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1B8-5C47-B6B0-A1CCACEE4D42}"/>
              </c:ext>
            </c:extLst>
          </c:dPt>
          <c:dPt>
            <c:idx val="3"/>
            <c:bubble3D val="0"/>
            <c:spPr>
              <a:solidFill>
                <a:schemeClr val="accent2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1B8-5C47-B6B0-A1CCACEE4D42}"/>
              </c:ext>
            </c:extLst>
          </c:dPt>
          <c:dPt>
            <c:idx val="4"/>
            <c:bubble3D val="0"/>
            <c:spPr>
              <a:solidFill>
                <a:schemeClr val="accent6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1B8-5C47-B6B0-A1CCACEE4D42}"/>
              </c:ext>
            </c:extLst>
          </c:dPt>
          <c:dPt>
            <c:idx val="5"/>
            <c:bubble3D val="0"/>
            <c:spPr>
              <a:solidFill>
                <a:srgbClr val="0000FF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1B8-5C47-B6B0-A1CCACEE4D42}"/>
              </c:ext>
            </c:extLst>
          </c:dPt>
          <c:dPt>
            <c:idx val="6"/>
            <c:bubble3D val="0"/>
            <c:spPr>
              <a:solidFill>
                <a:srgbClr val="FF66CC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1B8-5C47-B6B0-A1CCACEE4D42}"/>
              </c:ext>
            </c:extLst>
          </c:dPt>
          <c:dPt>
            <c:idx val="7"/>
            <c:bubble3D val="0"/>
            <c:spPr>
              <a:solidFill>
                <a:srgbClr val="7030A0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1B8-5C47-B6B0-A1CCACEE4D42}"/>
              </c:ext>
            </c:extLst>
          </c:dPt>
          <c:cat>
            <c:strRef>
              <c:f>[1]Sheet2!$E$10:$E$17</c:f>
              <c:strCache>
                <c:ptCount val="8"/>
                <c:pt idx="0">
                  <c:v>Hungary</c:v>
                </c:pt>
                <c:pt idx="1">
                  <c:v>Austria</c:v>
                </c:pt>
                <c:pt idx="2">
                  <c:v>Czechoslovakia</c:v>
                </c:pt>
                <c:pt idx="3">
                  <c:v>Bulgaria</c:v>
                </c:pt>
                <c:pt idx="4">
                  <c:v>Yugoslavia</c:v>
                </c:pt>
                <c:pt idx="5">
                  <c:v>Romania</c:v>
                </c:pt>
                <c:pt idx="6">
                  <c:v>USA</c:v>
                </c:pt>
                <c:pt idx="7">
                  <c:v>Germany</c:v>
                </c:pt>
              </c:strCache>
            </c:strRef>
          </c:cat>
          <c:val>
            <c:numRef>
              <c:f>[1]Sheet2!$F$10:$F$17</c:f>
              <c:numCache>
                <c:formatCode>General</c:formatCode>
                <c:ptCount val="8"/>
                <c:pt idx="0">
                  <c:v>13</c:v>
                </c:pt>
                <c:pt idx="1">
                  <c:v>2</c:v>
                </c:pt>
                <c:pt idx="2">
                  <c:v>5</c:v>
                </c:pt>
                <c:pt idx="3">
                  <c:v>1</c:v>
                </c:pt>
                <c:pt idx="4">
                  <c:v>6</c:v>
                </c:pt>
                <c:pt idx="5">
                  <c:v>5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1B8-5C47-B6B0-A1CCACEE4D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Q3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spPr>
            <a:ln w="12700"/>
          </c:spPr>
          <c:dPt>
            <c:idx val="0"/>
            <c:bubble3D val="0"/>
            <c:spPr>
              <a:solidFill>
                <a:schemeClr val="accent4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E28-0242-BE82-DDDD3DDA4FFC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E28-0242-BE82-DDDD3DDA4FF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E28-0242-BE82-DDDD3DDA4FFC}"/>
              </c:ext>
            </c:extLst>
          </c:dPt>
          <c:dPt>
            <c:idx val="3"/>
            <c:bubble3D val="0"/>
            <c:spPr>
              <a:solidFill>
                <a:schemeClr val="accent2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E28-0242-BE82-DDDD3DDA4FFC}"/>
              </c:ext>
            </c:extLst>
          </c:dPt>
          <c:dPt>
            <c:idx val="4"/>
            <c:bubble3D val="0"/>
            <c:spPr>
              <a:solidFill>
                <a:schemeClr val="accent6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E28-0242-BE82-DDDD3DDA4FFC}"/>
              </c:ext>
            </c:extLst>
          </c:dPt>
          <c:dPt>
            <c:idx val="5"/>
            <c:bubble3D val="0"/>
            <c:spPr>
              <a:solidFill>
                <a:srgbClr val="0000FF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E28-0242-BE82-DDDD3DDA4FFC}"/>
              </c:ext>
            </c:extLst>
          </c:dPt>
          <c:cat>
            <c:strRef>
              <c:f>[1]Sheet2!$E$20:$E$25</c:f>
              <c:strCache>
                <c:ptCount val="6"/>
                <c:pt idx="0">
                  <c:v>Hungary</c:v>
                </c:pt>
                <c:pt idx="1">
                  <c:v>Austria</c:v>
                </c:pt>
                <c:pt idx="2">
                  <c:v>Czechoslovakia</c:v>
                </c:pt>
                <c:pt idx="3">
                  <c:v>Bulgaria</c:v>
                </c:pt>
                <c:pt idx="4">
                  <c:v>Yugoslavia</c:v>
                </c:pt>
                <c:pt idx="5">
                  <c:v>Romania</c:v>
                </c:pt>
              </c:strCache>
            </c:strRef>
          </c:cat>
          <c:val>
            <c:numRef>
              <c:f>[1]Sheet2!$F$20:$F$25</c:f>
              <c:numCache>
                <c:formatCode>General</c:formatCode>
                <c:ptCount val="6"/>
                <c:pt idx="0">
                  <c:v>27</c:v>
                </c:pt>
                <c:pt idx="1">
                  <c:v>2</c:v>
                </c:pt>
                <c:pt idx="2">
                  <c:v>1</c:v>
                </c:pt>
                <c:pt idx="3">
                  <c:v>3</c:v>
                </c:pt>
                <c:pt idx="4">
                  <c:v>3</c:v>
                </c:pt>
                <c:pt idx="5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E28-0242-BE82-DDDD3DDA4F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Q3 L&amp;M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spPr>
            <a:ln w="12700"/>
          </c:spPr>
          <c:dPt>
            <c:idx val="0"/>
            <c:bubble3D val="0"/>
            <c:spPr>
              <a:solidFill>
                <a:srgbClr val="FF0000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3BA-C14A-97F8-502CF2DE24BD}"/>
              </c:ext>
            </c:extLst>
          </c:dPt>
          <c:dPt>
            <c:idx val="1"/>
            <c:bubble3D val="0"/>
            <c:spPr>
              <a:solidFill>
                <a:srgbClr val="BF5F7D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3BA-C14A-97F8-502CF2DE24B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3BA-C14A-97F8-502CF2DE24B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3BA-C14A-97F8-502CF2DE24BD}"/>
              </c:ext>
            </c:extLst>
          </c:dPt>
          <c:cat>
            <c:strRef>
              <c:f>[1]Sheet2!$H$20:$H$23</c:f>
              <c:strCache>
                <c:ptCount val="4"/>
                <c:pt idx="0">
                  <c:v>Landrace East</c:v>
                </c:pt>
                <c:pt idx="1">
                  <c:v>Landrace West</c:v>
                </c:pt>
                <c:pt idx="2">
                  <c:v>Modern East</c:v>
                </c:pt>
                <c:pt idx="3">
                  <c:v>Modern West</c:v>
                </c:pt>
              </c:strCache>
            </c:strRef>
          </c:cat>
          <c:val>
            <c:numRef>
              <c:f>[1]Sheet2!$I$20:$I$23</c:f>
              <c:numCache>
                <c:formatCode>General</c:formatCode>
                <c:ptCount val="4"/>
                <c:pt idx="0">
                  <c:v>43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3BA-C14A-97F8-502CF2DE24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Q4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spPr>
            <a:ln w="12700"/>
          </c:spPr>
          <c:dPt>
            <c:idx val="0"/>
            <c:bubble3D val="0"/>
            <c:spPr>
              <a:solidFill>
                <a:schemeClr val="accent4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85C-8F4E-AC6B-6369C62E1A5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85C-8F4E-AC6B-6369C62E1A5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85C-8F4E-AC6B-6369C62E1A58}"/>
              </c:ext>
            </c:extLst>
          </c:dPt>
          <c:cat>
            <c:strRef>
              <c:f>[1]Sheet2!$E$28:$E$30</c:f>
              <c:strCache>
                <c:ptCount val="3"/>
                <c:pt idx="0">
                  <c:v>Hungary</c:v>
                </c:pt>
                <c:pt idx="1">
                  <c:v>Bulgaria</c:v>
                </c:pt>
                <c:pt idx="2">
                  <c:v>Yugoslavia</c:v>
                </c:pt>
              </c:strCache>
            </c:strRef>
          </c:cat>
          <c:val>
            <c:numRef>
              <c:f>[1]Sheet2!$F$28:$F$30</c:f>
              <c:numCache>
                <c:formatCode>General</c:formatCode>
                <c:ptCount val="3"/>
                <c:pt idx="0">
                  <c:v>1</c:v>
                </c:pt>
                <c:pt idx="1">
                  <c:v>5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85C-8F4E-AC6B-6369C62E1A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Q4 L&amp;M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FF0000"/>
              </a:solidFill>
              <a:ln w="2540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8A7-7D4C-99DC-6DAC73B1C83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8A7-7D4C-99DC-6DAC73B1C83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48A7-7D4C-99DC-6DAC73B1C83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48A7-7D4C-99DC-6DAC73B1C832}"/>
              </c:ext>
            </c:extLst>
          </c:dPt>
          <c:cat>
            <c:strRef>
              <c:f>[1]Sheet2!$H$28:$H$31</c:f>
              <c:strCache>
                <c:ptCount val="4"/>
                <c:pt idx="0">
                  <c:v>Landrace East</c:v>
                </c:pt>
                <c:pt idx="1">
                  <c:v>Landrace West</c:v>
                </c:pt>
                <c:pt idx="2">
                  <c:v>Modern East</c:v>
                </c:pt>
                <c:pt idx="3">
                  <c:v>Modern West</c:v>
                </c:pt>
              </c:strCache>
            </c:strRef>
          </c:cat>
          <c:val>
            <c:numRef>
              <c:f>[1]Sheet2!$I$28:$I$31</c:f>
              <c:numCache>
                <c:formatCode>General</c:formatCode>
                <c:ptCount val="4"/>
                <c:pt idx="0">
                  <c:v>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8A7-7D4C-99DC-6DAC73B1C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Q5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spPr>
            <a:ln w="12700"/>
          </c:spPr>
          <c:dPt>
            <c:idx val="0"/>
            <c:bubble3D val="0"/>
            <c:spPr>
              <a:solidFill>
                <a:schemeClr val="accent4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5A8-0D45-B6B5-289262858DAB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5A8-0D45-B6B5-289262858DA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5A8-0D45-B6B5-289262858DAB}"/>
              </c:ext>
            </c:extLst>
          </c:dPt>
          <c:dPt>
            <c:idx val="3"/>
            <c:bubble3D val="0"/>
            <c:spPr>
              <a:solidFill>
                <a:schemeClr val="accent2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5A8-0D45-B6B5-289262858DAB}"/>
              </c:ext>
            </c:extLst>
          </c:dPt>
          <c:dPt>
            <c:idx val="4"/>
            <c:bubble3D val="0"/>
            <c:spPr>
              <a:solidFill>
                <a:schemeClr val="accent6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5A8-0D45-B6B5-289262858DAB}"/>
              </c:ext>
            </c:extLst>
          </c:dPt>
          <c:dPt>
            <c:idx val="5"/>
            <c:bubble3D val="0"/>
            <c:spPr>
              <a:solidFill>
                <a:srgbClr val="0000FF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5A8-0D45-B6B5-289262858DAB}"/>
              </c:ext>
            </c:extLst>
          </c:dPt>
          <c:dPt>
            <c:idx val="6"/>
            <c:bubble3D val="0"/>
            <c:spPr>
              <a:solidFill>
                <a:srgbClr val="FF00FF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5A8-0D45-B6B5-289262858DAB}"/>
              </c:ext>
            </c:extLst>
          </c:dPt>
          <c:dPt>
            <c:idx val="7"/>
            <c:bubble3D val="0"/>
            <c:spPr>
              <a:solidFill>
                <a:srgbClr val="7030A0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5A8-0D45-B6B5-289262858DAB}"/>
              </c:ext>
            </c:extLst>
          </c:dPt>
          <c:dPt>
            <c:idx val="8"/>
            <c:bubble3D val="0"/>
            <c:spPr>
              <a:solidFill>
                <a:schemeClr val="accent4">
                  <a:lumMod val="5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B5A8-0D45-B6B5-289262858DAB}"/>
              </c:ext>
            </c:extLst>
          </c:dPt>
          <c:cat>
            <c:strRef>
              <c:f>[1]Sheet2!$E$34:$E$42</c:f>
              <c:strCache>
                <c:ptCount val="9"/>
                <c:pt idx="0">
                  <c:v>Hungary</c:v>
                </c:pt>
                <c:pt idx="1">
                  <c:v>Austria</c:v>
                </c:pt>
                <c:pt idx="2">
                  <c:v>Czechoslovakia</c:v>
                </c:pt>
                <c:pt idx="3">
                  <c:v>Bulgaria</c:v>
                </c:pt>
                <c:pt idx="4">
                  <c:v>Yugoslavia</c:v>
                </c:pt>
                <c:pt idx="5">
                  <c:v>Romania</c:v>
                </c:pt>
                <c:pt idx="6">
                  <c:v>France</c:v>
                </c:pt>
                <c:pt idx="7">
                  <c:v>Germany</c:v>
                </c:pt>
                <c:pt idx="8">
                  <c:v>Switzerland</c:v>
                </c:pt>
              </c:strCache>
            </c:strRef>
          </c:cat>
          <c:val>
            <c:numRef>
              <c:f>[1]Sheet2!$F$34:$F$42</c:f>
              <c:numCache>
                <c:formatCode>General</c:formatCode>
                <c:ptCount val="9"/>
                <c:pt idx="0">
                  <c:v>8</c:v>
                </c:pt>
                <c:pt idx="1">
                  <c:v>12</c:v>
                </c:pt>
                <c:pt idx="2">
                  <c:v>4</c:v>
                </c:pt>
                <c:pt idx="3">
                  <c:v>3</c:v>
                </c:pt>
                <c:pt idx="4">
                  <c:v>13</c:v>
                </c:pt>
                <c:pt idx="5">
                  <c:v>1</c:v>
                </c:pt>
                <c:pt idx="6">
                  <c:v>4</c:v>
                </c:pt>
                <c:pt idx="7">
                  <c:v>3</c:v>
                </c:pt>
                <c:pt idx="8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B5A8-0D45-B6B5-289262858D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Q5 L&amp;M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spPr>
            <a:ln w="12700"/>
          </c:spPr>
          <c:dPt>
            <c:idx val="0"/>
            <c:bubble3D val="0"/>
            <c:spPr>
              <a:solidFill>
                <a:srgbClr val="FF0000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6E6-454A-AAD5-53A509157277}"/>
              </c:ext>
            </c:extLst>
          </c:dPt>
          <c:dPt>
            <c:idx val="1"/>
            <c:bubble3D val="0"/>
            <c:spPr>
              <a:solidFill>
                <a:srgbClr val="BF5F7D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6E6-454A-AAD5-53A509157277}"/>
              </c:ext>
            </c:extLst>
          </c:dPt>
          <c:dPt>
            <c:idx val="2"/>
            <c:bubble3D val="0"/>
            <c:spPr>
              <a:solidFill>
                <a:srgbClr val="35EBF9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6E6-454A-AAD5-53A509157277}"/>
              </c:ext>
            </c:extLst>
          </c:dPt>
          <c:dPt>
            <c:idx val="3"/>
            <c:bubble3D val="0"/>
            <c:spPr>
              <a:solidFill>
                <a:srgbClr val="1A4342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6E6-454A-AAD5-53A509157277}"/>
              </c:ext>
            </c:extLst>
          </c:dPt>
          <c:cat>
            <c:strRef>
              <c:f>[1]Sheet2!$H$34:$H$37</c:f>
              <c:strCache>
                <c:ptCount val="4"/>
                <c:pt idx="0">
                  <c:v>Landrace East</c:v>
                </c:pt>
                <c:pt idx="1">
                  <c:v>Landrace West</c:v>
                </c:pt>
                <c:pt idx="2">
                  <c:v>Modern East</c:v>
                </c:pt>
                <c:pt idx="3">
                  <c:v>Modern West</c:v>
                </c:pt>
              </c:strCache>
            </c:strRef>
          </c:cat>
          <c:val>
            <c:numRef>
              <c:f>[1]Sheet2!$I$34:$I$37</c:f>
              <c:numCache>
                <c:formatCode>General</c:formatCode>
                <c:ptCount val="4"/>
                <c:pt idx="0">
                  <c:v>15</c:v>
                </c:pt>
                <c:pt idx="1">
                  <c:v>5</c:v>
                </c:pt>
                <c:pt idx="2">
                  <c:v>16</c:v>
                </c:pt>
                <c:pt idx="3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6E6-454A-AAD5-53A5091572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Q6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spPr>
            <a:ln w="12700"/>
          </c:spPr>
          <c:dPt>
            <c:idx val="0"/>
            <c:bubble3D val="0"/>
            <c:spPr>
              <a:solidFill>
                <a:schemeClr val="accent4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448-444D-A257-DF2B27479BC9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448-444D-A257-DF2B27479BC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448-444D-A257-DF2B27479BC9}"/>
              </c:ext>
            </c:extLst>
          </c:dPt>
          <c:dPt>
            <c:idx val="3"/>
            <c:bubble3D val="0"/>
            <c:spPr>
              <a:solidFill>
                <a:schemeClr val="accent2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448-444D-A257-DF2B27479BC9}"/>
              </c:ext>
            </c:extLst>
          </c:dPt>
          <c:dPt>
            <c:idx val="4"/>
            <c:bubble3D val="0"/>
            <c:spPr>
              <a:solidFill>
                <a:schemeClr val="accent6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448-444D-A257-DF2B27479BC9}"/>
              </c:ext>
            </c:extLst>
          </c:dPt>
          <c:dPt>
            <c:idx val="5"/>
            <c:bubble3D val="0"/>
            <c:spPr>
              <a:solidFill>
                <a:srgbClr val="0000FF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448-444D-A257-DF2B27479BC9}"/>
              </c:ext>
            </c:extLst>
          </c:dPt>
          <c:cat>
            <c:strRef>
              <c:f>[1]Sheet2!$E$45:$E$50</c:f>
              <c:strCache>
                <c:ptCount val="6"/>
                <c:pt idx="0">
                  <c:v>Hungary</c:v>
                </c:pt>
                <c:pt idx="1">
                  <c:v>Austria</c:v>
                </c:pt>
                <c:pt idx="2">
                  <c:v>Czechoslovakia</c:v>
                </c:pt>
                <c:pt idx="3">
                  <c:v>Bulgaria</c:v>
                </c:pt>
                <c:pt idx="4">
                  <c:v>Yugoslavia</c:v>
                </c:pt>
                <c:pt idx="5">
                  <c:v>Romania</c:v>
                </c:pt>
              </c:strCache>
            </c:strRef>
          </c:cat>
          <c:val>
            <c:numRef>
              <c:f>[1]Sheet2!$F$45:$F$50</c:f>
              <c:numCache>
                <c:formatCode>General</c:formatCode>
                <c:ptCount val="6"/>
                <c:pt idx="0">
                  <c:v>39</c:v>
                </c:pt>
                <c:pt idx="1">
                  <c:v>1</c:v>
                </c:pt>
                <c:pt idx="2">
                  <c:v>3</c:v>
                </c:pt>
                <c:pt idx="3">
                  <c:v>3</c:v>
                </c:pt>
                <c:pt idx="4">
                  <c:v>1</c:v>
                </c:pt>
                <c:pt idx="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B448-444D-A257-DF2B27479B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Q6 L&amp;M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spPr>
            <a:ln w="12700"/>
          </c:spPr>
          <c:dPt>
            <c:idx val="0"/>
            <c:bubble3D val="0"/>
            <c:spPr>
              <a:solidFill>
                <a:srgbClr val="FF0000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CA5-2947-86A1-ED3DC7C8A99A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CA5-2947-86A1-ED3DC7C8A99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CA5-2947-86A1-ED3DC7C8A99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CA5-2947-86A1-ED3DC7C8A99A}"/>
              </c:ext>
            </c:extLst>
          </c:dPt>
          <c:cat>
            <c:strRef>
              <c:f>[1]Sheet2!$H$45:$H$48</c:f>
              <c:strCache>
                <c:ptCount val="4"/>
                <c:pt idx="0">
                  <c:v>Landrace East</c:v>
                </c:pt>
                <c:pt idx="1">
                  <c:v>Landrace West</c:v>
                </c:pt>
                <c:pt idx="2">
                  <c:v>Modern East</c:v>
                </c:pt>
                <c:pt idx="3">
                  <c:v>Modern West</c:v>
                </c:pt>
              </c:strCache>
            </c:strRef>
          </c:cat>
          <c:val>
            <c:numRef>
              <c:f>[1]Sheet2!$I$45:$I$48</c:f>
              <c:numCache>
                <c:formatCode>General</c:formatCode>
                <c:ptCount val="4"/>
                <c:pt idx="0">
                  <c:v>50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CA5-2947-86A1-ED3DC7C8A9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Admixed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spPr>
            <a:ln w="12700"/>
          </c:spPr>
          <c:dPt>
            <c:idx val="0"/>
            <c:bubble3D val="0"/>
            <c:spPr>
              <a:solidFill>
                <a:schemeClr val="accent4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B45-724D-B0CB-42AE7ACB3D1F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B45-724D-B0CB-42AE7ACB3D1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B45-724D-B0CB-42AE7ACB3D1F}"/>
              </c:ext>
            </c:extLst>
          </c:dPt>
          <c:dPt>
            <c:idx val="3"/>
            <c:bubble3D val="0"/>
            <c:spPr>
              <a:solidFill>
                <a:schemeClr val="accent2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B45-724D-B0CB-42AE7ACB3D1F}"/>
              </c:ext>
            </c:extLst>
          </c:dPt>
          <c:dPt>
            <c:idx val="4"/>
            <c:bubble3D val="0"/>
            <c:spPr>
              <a:solidFill>
                <a:schemeClr val="accent6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AB45-724D-B0CB-42AE7ACB3D1F}"/>
              </c:ext>
            </c:extLst>
          </c:dPt>
          <c:dPt>
            <c:idx val="5"/>
            <c:bubble3D val="0"/>
            <c:spPr>
              <a:solidFill>
                <a:srgbClr val="0000FF"/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B45-724D-B0CB-42AE7ACB3D1F}"/>
              </c:ext>
            </c:extLst>
          </c:dPt>
          <c:cat>
            <c:strRef>
              <c:f>[1]Sheet2!$E$53:$E$58</c:f>
              <c:strCache>
                <c:ptCount val="6"/>
                <c:pt idx="0">
                  <c:v>Hungary</c:v>
                </c:pt>
                <c:pt idx="1">
                  <c:v>Austria</c:v>
                </c:pt>
                <c:pt idx="2">
                  <c:v>Czechoslovakia</c:v>
                </c:pt>
                <c:pt idx="3">
                  <c:v>Bulgaria</c:v>
                </c:pt>
                <c:pt idx="4">
                  <c:v>Yugoslavia</c:v>
                </c:pt>
                <c:pt idx="5">
                  <c:v>Romania</c:v>
                </c:pt>
              </c:strCache>
            </c:strRef>
          </c:cat>
          <c:val>
            <c:numRef>
              <c:f>[1]Sheet2!$F$53:$F$58</c:f>
              <c:numCache>
                <c:formatCode>General</c:formatCode>
                <c:ptCount val="6"/>
                <c:pt idx="0">
                  <c:v>10</c:v>
                </c:pt>
                <c:pt idx="1">
                  <c:v>3</c:v>
                </c:pt>
                <c:pt idx="2">
                  <c:v>5</c:v>
                </c:pt>
                <c:pt idx="3">
                  <c:v>1</c:v>
                </c:pt>
                <c:pt idx="4">
                  <c:v>6</c:v>
                </c:pt>
                <c:pt idx="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B45-724D-B0CB-42AE7ACB3D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Admixed L&amp;M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A6A-114B-8C5D-5F8426D4669C}"/>
              </c:ext>
            </c:extLst>
          </c:dPt>
          <c:dPt>
            <c:idx val="1"/>
            <c:bubble3D val="0"/>
            <c:spPr>
              <a:solidFill>
                <a:srgbClr val="1A434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A6A-114B-8C5D-5F8426D4669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A6A-114B-8C5D-5F8426D4669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A6A-114B-8C5D-5F8426D4669C}"/>
              </c:ext>
            </c:extLst>
          </c:dPt>
          <c:cat>
            <c:strRef>
              <c:f>[1]Sheet2!$H$53:$H$56</c:f>
              <c:strCache>
                <c:ptCount val="4"/>
                <c:pt idx="0">
                  <c:v>Landrace East</c:v>
                </c:pt>
                <c:pt idx="1">
                  <c:v>Landrace West</c:v>
                </c:pt>
                <c:pt idx="2">
                  <c:v>Modern East</c:v>
                </c:pt>
                <c:pt idx="3">
                  <c:v>Modern West</c:v>
                </c:pt>
              </c:strCache>
            </c:strRef>
          </c:cat>
          <c:val>
            <c:numRef>
              <c:f>[1]Sheet2!$I$53:$I$56</c:f>
              <c:numCache>
                <c:formatCode>General</c:formatCode>
                <c:ptCount val="4"/>
                <c:pt idx="0">
                  <c:v>24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A6A-114B-8C5D-5F8426D466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[1]Sheet2!$E$115</c:f>
              <c:strCache>
                <c:ptCount val="1"/>
                <c:pt idx="0">
                  <c:v>Austria</c:v>
                </c:pt>
              </c:strCache>
            </c:strRef>
          </c:tx>
          <c:spPr>
            <a:ln w="0">
              <a:noFill/>
            </a:ln>
          </c:spPr>
          <c:dPt>
            <c:idx val="0"/>
            <c:bubble3D val="0"/>
            <c:spPr>
              <a:solidFill>
                <a:schemeClr val="accent2"/>
              </a:solidFill>
              <a:ln w="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A68-EC4F-AB9B-68B94F28237E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A68-EC4F-AB9B-68B94F28237E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A68-EC4F-AB9B-68B94F28237E}"/>
              </c:ext>
            </c:extLst>
          </c:dPt>
          <c:dPt>
            <c:idx val="3"/>
            <c:bubble3D val="0"/>
            <c:spPr>
              <a:solidFill>
                <a:schemeClr val="accent1"/>
              </a:solidFill>
              <a:ln w="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A68-EC4F-AB9B-68B94F28237E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A68-EC4F-AB9B-68B94F28237E}"/>
              </c:ext>
            </c:extLst>
          </c:dPt>
          <c:dPt>
            <c:idx val="5"/>
            <c:bubble3D val="0"/>
            <c:spPr>
              <a:solidFill>
                <a:srgbClr val="FF00FF"/>
              </a:solidFill>
              <a:ln w="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A68-EC4F-AB9B-68B94F28237E}"/>
              </c:ext>
            </c:extLst>
          </c:dPt>
          <c:val>
            <c:numRef>
              <c:f>[1]Sheet2!$F$115:$K$115</c:f>
              <c:numCache>
                <c:formatCode>General</c:formatCode>
                <c:ptCount val="6"/>
                <c:pt idx="0">
                  <c:v>4</c:v>
                </c:pt>
                <c:pt idx="1">
                  <c:v>2</c:v>
                </c:pt>
                <c:pt idx="2">
                  <c:v>2</c:v>
                </c:pt>
                <c:pt idx="3">
                  <c:v>0</c:v>
                </c:pt>
                <c:pt idx="4">
                  <c:v>12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A68-EC4F-AB9B-68B94F2823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0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[1]Sheet2!$E$116</c:f>
              <c:strCache>
                <c:ptCount val="1"/>
                <c:pt idx="0">
                  <c:v>Romania</c:v>
                </c:pt>
              </c:strCache>
            </c:strRef>
          </c:tx>
          <c:spPr>
            <a:ln w="6350">
              <a:noFill/>
            </a:ln>
          </c:spPr>
          <c:dPt>
            <c:idx val="0"/>
            <c:bubble3D val="0"/>
            <c:spPr>
              <a:solidFill>
                <a:schemeClr val="accent2"/>
              </a:solidFill>
              <a:ln w="63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5F7-3C44-ADBC-85CF6DA12F82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63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5F7-3C44-ADBC-85CF6DA12F82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63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C5F7-3C44-ADBC-85CF6DA12F82}"/>
              </c:ext>
            </c:extLst>
          </c:dPt>
          <c:dPt>
            <c:idx val="3"/>
            <c:bubble3D val="0"/>
            <c:spPr>
              <a:solidFill>
                <a:schemeClr val="accent1"/>
              </a:solidFill>
              <a:ln w="63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C5F7-3C44-ADBC-85CF6DA12F82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63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C5F7-3C44-ADBC-85CF6DA12F82}"/>
              </c:ext>
            </c:extLst>
          </c:dPt>
          <c:dPt>
            <c:idx val="5"/>
            <c:bubble3D val="0"/>
            <c:spPr>
              <a:solidFill>
                <a:srgbClr val="FF00FF"/>
              </a:solidFill>
              <a:ln w="63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C5F7-3C44-ADBC-85CF6DA12F82}"/>
              </c:ext>
            </c:extLst>
          </c:dPt>
          <c:val>
            <c:numRef>
              <c:f>[1]Sheet2!$F$116:$K$116</c:f>
              <c:numCache>
                <c:formatCode>General</c:formatCode>
                <c:ptCount val="6"/>
                <c:pt idx="0">
                  <c:v>3</c:v>
                </c:pt>
                <c:pt idx="1">
                  <c:v>5</c:v>
                </c:pt>
                <c:pt idx="2">
                  <c:v>6</c:v>
                </c:pt>
                <c:pt idx="3">
                  <c:v>0</c:v>
                </c:pt>
                <c:pt idx="4">
                  <c:v>1</c:v>
                </c:pt>
                <c:pt idx="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5F7-3C44-ADBC-85CF6DA12F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[1]Sheet2!$E$117</c:f>
              <c:strCache>
                <c:ptCount val="1"/>
                <c:pt idx="0">
                  <c:v>Bulgaria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C9F-0B42-A879-7241F6A0EAEB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C9F-0B42-A879-7241F6A0EAEB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0C9F-0B42-A879-7241F6A0EAEB}"/>
              </c:ext>
            </c:extLst>
          </c:dPt>
          <c:dPt>
            <c:idx val="3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0C9F-0B42-A879-7241F6A0EAEB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0C9F-0B42-A879-7241F6A0EAEB}"/>
              </c:ext>
            </c:extLst>
          </c:dPt>
          <c:dPt>
            <c:idx val="5"/>
            <c:bubble3D val="0"/>
            <c:spPr>
              <a:solidFill>
                <a:srgbClr val="FF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0C9F-0B42-A879-7241F6A0EAEB}"/>
              </c:ext>
            </c:extLst>
          </c:dPt>
          <c:val>
            <c:numRef>
              <c:f>[1]Sheet2!$F$117:$K$117</c:f>
              <c:numCache>
                <c:formatCode>General</c:formatCode>
                <c:ptCount val="6"/>
                <c:pt idx="0">
                  <c:v>5</c:v>
                </c:pt>
                <c:pt idx="1">
                  <c:v>1</c:v>
                </c:pt>
                <c:pt idx="2">
                  <c:v>3</c:v>
                </c:pt>
                <c:pt idx="3">
                  <c:v>5</c:v>
                </c:pt>
                <c:pt idx="4">
                  <c:v>3</c:v>
                </c:pt>
                <c:pt idx="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0C9F-0B42-A879-7241F6A0EA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[1]Sheet2!$E$118</c:f>
              <c:strCache>
                <c:ptCount val="1"/>
                <c:pt idx="0">
                  <c:v>Czechoslovakia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3F6-0843-AA0E-6C11AF412BC9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3F6-0843-AA0E-6C11AF412BC9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3F6-0843-AA0E-6C11AF412BC9}"/>
              </c:ext>
            </c:extLst>
          </c:dPt>
          <c:dPt>
            <c:idx val="3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3F6-0843-AA0E-6C11AF412BC9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93F6-0843-AA0E-6C11AF412BC9}"/>
              </c:ext>
            </c:extLst>
          </c:dPt>
          <c:dPt>
            <c:idx val="5"/>
            <c:bubble3D val="0"/>
            <c:spPr>
              <a:solidFill>
                <a:srgbClr val="FF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93F6-0843-AA0E-6C11AF412BC9}"/>
              </c:ext>
            </c:extLst>
          </c:dPt>
          <c:val>
            <c:numRef>
              <c:f>[1]Sheet2!$F$118:$K$118</c:f>
              <c:numCache>
                <c:formatCode>General</c:formatCode>
                <c:ptCount val="6"/>
                <c:pt idx="0">
                  <c:v>6</c:v>
                </c:pt>
                <c:pt idx="1">
                  <c:v>5</c:v>
                </c:pt>
                <c:pt idx="2">
                  <c:v>1</c:v>
                </c:pt>
                <c:pt idx="3">
                  <c:v>0</c:v>
                </c:pt>
                <c:pt idx="4">
                  <c:v>4</c:v>
                </c:pt>
                <c:pt idx="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93F6-0843-AA0E-6C11AF412B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[1]Sheet2!$E$119</c:f>
              <c:strCache>
                <c:ptCount val="1"/>
                <c:pt idx="0">
                  <c:v>Yugoslavia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03E-E44A-96D6-CB499433EB0B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03E-E44A-96D6-CB499433EB0B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03E-E44A-96D6-CB499433EB0B}"/>
              </c:ext>
            </c:extLst>
          </c:dPt>
          <c:dPt>
            <c:idx val="3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03E-E44A-96D6-CB499433EB0B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E03E-E44A-96D6-CB499433EB0B}"/>
              </c:ext>
            </c:extLst>
          </c:dPt>
          <c:dPt>
            <c:idx val="5"/>
            <c:bubble3D val="0"/>
            <c:spPr>
              <a:solidFill>
                <a:srgbClr val="FF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E03E-E44A-96D6-CB499433EB0B}"/>
              </c:ext>
            </c:extLst>
          </c:dPt>
          <c:val>
            <c:numRef>
              <c:f>[1]Sheet2!$F$119:$K$119</c:f>
              <c:numCache>
                <c:formatCode>General</c:formatCode>
                <c:ptCount val="6"/>
                <c:pt idx="0">
                  <c:v>2</c:v>
                </c:pt>
                <c:pt idx="1">
                  <c:v>6</c:v>
                </c:pt>
                <c:pt idx="2">
                  <c:v>3</c:v>
                </c:pt>
                <c:pt idx="3">
                  <c:v>2</c:v>
                </c:pt>
                <c:pt idx="4">
                  <c:v>13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E03E-E44A-96D6-CB499433E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[1]Sheet2!$E$120</c:f>
              <c:strCache>
                <c:ptCount val="1"/>
                <c:pt idx="0">
                  <c:v>France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671-364A-96F4-F40C0689F44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671-364A-96F4-F40C0689F44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F671-364A-96F4-F40C0689F44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F671-364A-96F4-F40C0689F445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F671-364A-96F4-F40C0689F445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F671-364A-96F4-F40C0689F445}"/>
              </c:ext>
            </c:extLst>
          </c:dPt>
          <c:val>
            <c:numRef>
              <c:f>[1]Sheet2!$F$120:$K$120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671-364A-96F4-F40C0689F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[1]Sheet2!$E$121</c:f>
              <c:strCache>
                <c:ptCount val="1"/>
                <c:pt idx="0">
                  <c:v>Germany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29E-B941-9501-85A8C4BE95AC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29E-B941-9501-85A8C4BE95AC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29E-B941-9501-85A8C4BE95AC}"/>
              </c:ext>
            </c:extLst>
          </c:dPt>
          <c:dPt>
            <c:idx val="3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29E-B941-9501-85A8C4BE95AC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E29E-B941-9501-85A8C4BE95AC}"/>
              </c:ext>
            </c:extLst>
          </c:dPt>
          <c:dPt>
            <c:idx val="5"/>
            <c:bubble3D val="0"/>
            <c:spPr>
              <a:solidFill>
                <a:srgbClr val="FF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E29E-B941-9501-85A8C4BE95AC}"/>
              </c:ext>
            </c:extLst>
          </c:dPt>
          <c:val>
            <c:numRef>
              <c:f>[1]Sheet2!$F$121:$K$121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E29E-B941-9501-85A8C4BE95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[1]Sheet2!$E$122</c:f>
              <c:strCache>
                <c:ptCount val="1"/>
                <c:pt idx="0">
                  <c:v>Hungary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851-2B4A-B7EF-1699BB0A6D60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851-2B4A-B7EF-1699BB0A6D60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851-2B4A-B7EF-1699BB0A6D60}"/>
              </c:ext>
            </c:extLst>
          </c:dPt>
          <c:dPt>
            <c:idx val="3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851-2B4A-B7EF-1699BB0A6D60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9851-2B4A-B7EF-1699BB0A6D60}"/>
              </c:ext>
            </c:extLst>
          </c:dPt>
          <c:dPt>
            <c:idx val="5"/>
            <c:bubble3D val="0"/>
            <c:spPr>
              <a:solidFill>
                <a:srgbClr val="FF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9851-2B4A-B7EF-1699BB0A6D60}"/>
              </c:ext>
            </c:extLst>
          </c:dPt>
          <c:val>
            <c:numRef>
              <c:f>[1]Sheet2!$F$122:$K$122</c:f>
              <c:numCache>
                <c:formatCode>General</c:formatCode>
                <c:ptCount val="6"/>
                <c:pt idx="0">
                  <c:v>21</c:v>
                </c:pt>
                <c:pt idx="1">
                  <c:v>13</c:v>
                </c:pt>
                <c:pt idx="2">
                  <c:v>27</c:v>
                </c:pt>
                <c:pt idx="3">
                  <c:v>1</c:v>
                </c:pt>
                <c:pt idx="4">
                  <c:v>8</c:v>
                </c:pt>
                <c:pt idx="5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9851-2B4A-B7EF-1699BB0A6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[1]Sheet2!$E$124</c:f>
              <c:strCache>
                <c:ptCount val="1"/>
                <c:pt idx="0">
                  <c:v>Switzerland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C99-B64D-9CD6-27A272864D5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C99-B64D-9CD6-27A272864D5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4C99-B64D-9CD6-27A272864D5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4C99-B64D-9CD6-27A272864D59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4C99-B64D-9CD6-27A272864D5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4C99-B64D-9CD6-27A272864D59}"/>
              </c:ext>
            </c:extLst>
          </c:dPt>
          <c:val>
            <c:numRef>
              <c:f>[1]Sheet2!$F$124:$K$124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4C99-B64D-9CD6-27A272864D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[1]Sheet2!$E$123</c:f>
              <c:strCache>
                <c:ptCount val="1"/>
                <c:pt idx="0">
                  <c:v>USA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5B6-2B4E-9E0A-E6037839609A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5B6-2B4E-9E0A-E6037839609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5B6-2B4E-9E0A-E6037839609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5B6-2B4E-9E0A-E6037839609A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5B6-2B4E-9E0A-E6037839609A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5B6-2B4E-9E0A-E6037839609A}"/>
              </c:ext>
            </c:extLst>
          </c:dPt>
          <c:val>
            <c:numRef>
              <c:f>[1]Sheet2!$F$123:$K$123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B5B6-2B4E-9E0A-E603783960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Q1</a:t>
            </a:r>
            <a:r>
              <a:rPr lang="en-GB" baseline="0"/>
              <a:t> L&amp;M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E34-8A45-82F6-A9D0FBE6C94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E34-8A45-82F6-A9D0FBE6C94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E34-8A45-82F6-A9D0FBE6C94B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E34-8A45-82F6-A9D0FBE6C94B}"/>
              </c:ext>
            </c:extLst>
          </c:dPt>
          <c:cat>
            <c:strRef>
              <c:f>'No. of Lines in Q groups'!$F$2:$F$5</c:f>
              <c:strCache>
                <c:ptCount val="4"/>
                <c:pt idx="0">
                  <c:v>Landrace East</c:v>
                </c:pt>
                <c:pt idx="1">
                  <c:v>Landrace West</c:v>
                </c:pt>
                <c:pt idx="2">
                  <c:v>Modern East</c:v>
                </c:pt>
                <c:pt idx="3">
                  <c:v>Modern West</c:v>
                </c:pt>
              </c:strCache>
            </c:strRef>
          </c:cat>
          <c:val>
            <c:numRef>
              <c:f>'No. of Lines in Q groups'!$G$2:$G$5</c:f>
              <c:numCache>
                <c:formatCode>General</c:formatCode>
                <c:ptCount val="4"/>
                <c:pt idx="0">
                  <c:v>36</c:v>
                </c:pt>
                <c:pt idx="1">
                  <c:v>4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9F-314C-8CBD-5F309D1712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Q2 L&amp;M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AAF-5B4D-BECF-259739E140B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AAF-5B4D-BECF-259739E140B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AAF-5B4D-BECF-259739E140BB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AAF-5B4D-BECF-259739E140BB}"/>
              </c:ext>
            </c:extLst>
          </c:dPt>
          <c:cat>
            <c:strRef>
              <c:f>'No. of Lines in Q groups'!$F$10:$F$13</c:f>
              <c:strCache>
                <c:ptCount val="4"/>
                <c:pt idx="0">
                  <c:v>Landrace East</c:v>
                </c:pt>
                <c:pt idx="1">
                  <c:v>Landrace West</c:v>
                </c:pt>
                <c:pt idx="2">
                  <c:v>Modern East</c:v>
                </c:pt>
                <c:pt idx="3">
                  <c:v>Modern West</c:v>
                </c:pt>
              </c:strCache>
            </c:strRef>
          </c:cat>
          <c:val>
            <c:numRef>
              <c:f>'No. of Lines in Q groups'!$G$10:$G$13</c:f>
              <c:numCache>
                <c:formatCode>General</c:formatCode>
                <c:ptCount val="4"/>
                <c:pt idx="0">
                  <c:v>5</c:v>
                </c:pt>
                <c:pt idx="1">
                  <c:v>1</c:v>
                </c:pt>
                <c:pt idx="2">
                  <c:v>27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7A-EB4A-AF2A-5D73C4A3BF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'[1]Modern Fajták Q'!$A$3</c:f>
              <c:strCache>
                <c:ptCount val="1"/>
                <c:pt idx="0">
                  <c:v>Austria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A35-4B4B-A956-323706BA959C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A35-4B4B-A956-323706BA959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A35-4B4B-A956-323706BA959C}"/>
              </c:ext>
            </c:extLst>
          </c:dPt>
          <c:dPt>
            <c:idx val="3"/>
            <c:bubble3D val="0"/>
            <c:spPr>
              <a:solidFill>
                <a:srgbClr val="00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A35-4B4B-A956-323706BA959C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EA35-4B4B-A956-323706BA959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EA35-4B4B-A956-323706BA959C}"/>
              </c:ext>
            </c:extLst>
          </c:dPt>
          <c:val>
            <c:numRef>
              <c:f>'[1]Modern Fajták Q'!$B$3:$G$3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8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EA35-4B4B-A956-323706BA95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'[1]Modern Fajták Q'!$A$4</c:f>
              <c:strCache>
                <c:ptCount val="1"/>
                <c:pt idx="0">
                  <c:v>Romania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921-8C49-B482-2C825548E73C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921-8C49-B482-2C825548E73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A921-8C49-B482-2C825548E73C}"/>
              </c:ext>
            </c:extLst>
          </c:dPt>
          <c:dPt>
            <c:idx val="3"/>
            <c:bubble3D val="0"/>
            <c:spPr>
              <a:solidFill>
                <a:srgbClr val="00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A921-8C49-B482-2C825548E73C}"/>
              </c:ext>
            </c:extLst>
          </c:dPt>
          <c:dPt>
            <c:idx val="4"/>
            <c:bubble3D val="0"/>
            <c:spPr>
              <a:solidFill>
                <a:srgbClr val="8C00B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A921-8C49-B482-2C825548E73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A921-8C49-B482-2C825548E73C}"/>
              </c:ext>
            </c:extLst>
          </c:dPt>
          <c:val>
            <c:numRef>
              <c:f>'[1]Modern Fajták Q'!$B$4:$G$4</c:f>
              <c:numCache>
                <c:formatCode>General</c:formatCode>
                <c:ptCount val="6"/>
                <c:pt idx="0">
                  <c:v>0</c:v>
                </c:pt>
                <c:pt idx="1">
                  <c:v>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921-8C49-B482-2C825548E7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'[1]Modern Fajták Q'!$A$5</c:f>
              <c:strCache>
                <c:ptCount val="1"/>
                <c:pt idx="0">
                  <c:v>Bulgaria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1EA-8B42-8927-E1804DCF5E33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1EA-8B42-8927-E1804DCF5E3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21EA-8B42-8927-E1804DCF5E33}"/>
              </c:ext>
            </c:extLst>
          </c:dPt>
          <c:dPt>
            <c:idx val="3"/>
            <c:bubble3D val="0"/>
            <c:spPr>
              <a:solidFill>
                <a:srgbClr val="00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21EA-8B42-8927-E1804DCF5E33}"/>
              </c:ext>
            </c:extLst>
          </c:dPt>
          <c:dPt>
            <c:idx val="4"/>
            <c:bubble3D val="0"/>
            <c:spPr>
              <a:solidFill>
                <a:srgbClr val="8C00B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21EA-8B42-8927-E1804DCF5E33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21EA-8B42-8927-E1804DCF5E33}"/>
              </c:ext>
            </c:extLst>
          </c:dPt>
          <c:val>
            <c:numRef>
              <c:f>'[1]Modern Fajták Q'!$B$5:$G$5</c:f>
              <c:numCache>
                <c:formatCode>General</c:formatCode>
                <c:ptCount val="6"/>
                <c:pt idx="0">
                  <c:v>0</c:v>
                </c:pt>
                <c:pt idx="1">
                  <c:v>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21EA-8B42-8927-E1804DCF5E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'[1]Modern Fajták Q'!$A$6</c:f>
              <c:strCache>
                <c:ptCount val="1"/>
                <c:pt idx="0">
                  <c:v>Czechoslovakia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9E4-2849-8095-3980DA626E47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9E4-2849-8095-3980DA626E4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9E4-2849-8095-3980DA626E47}"/>
              </c:ext>
            </c:extLst>
          </c:dPt>
          <c:dPt>
            <c:idx val="3"/>
            <c:bubble3D val="0"/>
            <c:spPr>
              <a:solidFill>
                <a:srgbClr val="00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9E4-2849-8095-3980DA626E47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99E4-2849-8095-3980DA626E4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99E4-2849-8095-3980DA626E47}"/>
              </c:ext>
            </c:extLst>
          </c:dPt>
          <c:val>
            <c:numRef>
              <c:f>'[1]Modern Fajták Q'!$B$6:$G$6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0</c:v>
                </c:pt>
                <c:pt idx="3">
                  <c:v>0</c:v>
                </c:pt>
                <c:pt idx="4">
                  <c:v>4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99E4-2849-8095-3980DA626E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'[1]Modern Fajták Q'!$A$7</c:f>
              <c:strCache>
                <c:ptCount val="1"/>
                <c:pt idx="0">
                  <c:v>Yugoslavia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0D5-AD46-B288-2543D4421E19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0D5-AD46-B288-2543D4421E1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A0D5-AD46-B288-2543D4421E19}"/>
              </c:ext>
            </c:extLst>
          </c:dPt>
          <c:dPt>
            <c:idx val="3"/>
            <c:bubble3D val="0"/>
            <c:spPr>
              <a:solidFill>
                <a:srgbClr val="00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A0D5-AD46-B288-2543D4421E19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A0D5-AD46-B288-2543D4421E1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A0D5-AD46-B288-2543D4421E19}"/>
              </c:ext>
            </c:extLst>
          </c:dPt>
          <c:val>
            <c:numRef>
              <c:f>'[1]Modern Fajták Q'!$B$7:$G$7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0</c:v>
                </c:pt>
                <c:pt idx="3">
                  <c:v>0</c:v>
                </c:pt>
                <c:pt idx="4">
                  <c:v>9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0D5-AD46-B288-2543D4421E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'[1]Modern Fajták Q'!$A$8</c:f>
              <c:strCache>
                <c:ptCount val="1"/>
                <c:pt idx="0">
                  <c:v>France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108-D84B-AA65-4E9B11E8DB0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108-D84B-AA65-4E9B11E8DB0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C108-D84B-AA65-4E9B11E8DB0D}"/>
              </c:ext>
            </c:extLst>
          </c:dPt>
          <c:dPt>
            <c:idx val="3"/>
            <c:bubble3D val="0"/>
            <c:spPr>
              <a:solidFill>
                <a:srgbClr val="00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C108-D84B-AA65-4E9B11E8DB0D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C108-D84B-AA65-4E9B11E8DB0D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C108-D84B-AA65-4E9B11E8DB0D}"/>
              </c:ext>
            </c:extLst>
          </c:dPt>
          <c:val>
            <c:numRef>
              <c:f>'[1]Modern Fajták Q'!$B$8:$G$8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108-D84B-AA65-4E9B11E8DB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'[1]Modern Fajták Q'!$A$9</c:f>
              <c:strCache>
                <c:ptCount val="1"/>
                <c:pt idx="0">
                  <c:v>Germany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010-3741-AF83-CBE4493A9C6F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010-3741-AF83-CBE4493A9C6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D010-3741-AF83-CBE4493A9C6F}"/>
              </c:ext>
            </c:extLst>
          </c:dPt>
          <c:dPt>
            <c:idx val="3"/>
            <c:bubble3D val="0"/>
            <c:spPr>
              <a:solidFill>
                <a:srgbClr val="00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D010-3741-AF83-CBE4493A9C6F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D010-3741-AF83-CBE4493A9C6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D010-3741-AF83-CBE4493A9C6F}"/>
              </c:ext>
            </c:extLst>
          </c:dPt>
          <c:val>
            <c:numRef>
              <c:f>'[1]Modern Fajták Q'!$B$9:$G$9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D010-3741-AF83-CBE4493A9C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'[1]Modern Fajták Q'!$A$10</c:f>
              <c:strCache>
                <c:ptCount val="1"/>
                <c:pt idx="0">
                  <c:v>Hungary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770-964C-970B-4B05A37D549B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770-964C-970B-4B05A37D549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6770-964C-970B-4B05A37D549B}"/>
              </c:ext>
            </c:extLst>
          </c:dPt>
          <c:dPt>
            <c:idx val="3"/>
            <c:bubble3D val="0"/>
            <c:spPr>
              <a:solidFill>
                <a:srgbClr val="00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6770-964C-970B-4B05A37D549B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6770-964C-970B-4B05A37D549B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6770-964C-970B-4B05A37D549B}"/>
              </c:ext>
            </c:extLst>
          </c:dPt>
          <c:val>
            <c:numRef>
              <c:f>'[1]Modern Fajták Q'!$B$10:$G$10</c:f>
              <c:numCache>
                <c:formatCode>General</c:formatCode>
                <c:ptCount val="6"/>
                <c:pt idx="0">
                  <c:v>0</c:v>
                </c:pt>
                <c:pt idx="1">
                  <c:v>12</c:v>
                </c:pt>
                <c:pt idx="2">
                  <c:v>0</c:v>
                </c:pt>
                <c:pt idx="3">
                  <c:v>0</c:v>
                </c:pt>
                <c:pt idx="4">
                  <c:v>7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770-964C-970B-4B05A37D54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'[1]Modern Fajták Q'!$A$11</c:f>
              <c:strCache>
                <c:ptCount val="1"/>
                <c:pt idx="0">
                  <c:v>USA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E45-A34A-8162-68A7FD84111E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E45-A34A-8162-68A7FD84111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E45-A34A-8162-68A7FD84111E}"/>
              </c:ext>
            </c:extLst>
          </c:dPt>
          <c:dPt>
            <c:idx val="3"/>
            <c:bubble3D val="0"/>
            <c:spPr>
              <a:solidFill>
                <a:srgbClr val="0000FF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E45-A34A-8162-68A7FD84111E}"/>
              </c:ext>
            </c:extLst>
          </c:dPt>
          <c:dPt>
            <c:idx val="4"/>
            <c:bubble3D val="0"/>
            <c:spPr>
              <a:solidFill>
                <a:srgbClr val="8C00B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9E45-A34A-8162-68A7FD84111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9E45-A34A-8162-68A7FD84111E}"/>
              </c:ext>
            </c:extLst>
          </c:dPt>
          <c:val>
            <c:numRef>
              <c:f>'[1]Modern Fajták Q'!$B$11:$G$11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9E45-A34A-8162-68A7FD8411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'[1]Modern Fajták Q'!$A$12</c:f>
              <c:strCache>
                <c:ptCount val="1"/>
                <c:pt idx="0">
                  <c:v>Switzerland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4CD-504A-AC4A-87A6D4C10193}"/>
              </c:ext>
            </c:extLst>
          </c:dPt>
          <c:dPt>
            <c:idx val="1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4CD-504A-AC4A-87A6D4C1019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C4CD-504A-AC4A-87A6D4C10193}"/>
              </c:ext>
            </c:extLst>
          </c:dPt>
          <c:dPt>
            <c:idx val="3"/>
            <c:bubble3D val="0"/>
            <c:spPr>
              <a:solidFill>
                <a:srgbClr val="00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C4CD-504A-AC4A-87A6D4C10193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C4CD-504A-AC4A-87A6D4C10193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C4CD-504A-AC4A-87A6D4C10193}"/>
              </c:ext>
            </c:extLst>
          </c:dPt>
          <c:val>
            <c:numRef>
              <c:f>'[1]Modern Fajták Q'!$B$12:$G$12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4CD-504A-AC4A-87A6D4C101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'[1]Tájfajták Q'!$A$3</c:f>
              <c:strCache>
                <c:ptCount val="1"/>
                <c:pt idx="0">
                  <c:v>Austria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3D2-3946-B326-54CA4F388F49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3D2-3946-B326-54CA4F388F49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3D2-3946-B326-54CA4F388F49}"/>
              </c:ext>
            </c:extLst>
          </c:dPt>
          <c:dPt>
            <c:idx val="3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3D2-3946-B326-54CA4F388F49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53D2-3946-B326-54CA4F388F49}"/>
              </c:ext>
            </c:extLst>
          </c:dPt>
          <c:dPt>
            <c:idx val="5"/>
            <c:bubble3D val="0"/>
            <c:spPr>
              <a:solidFill>
                <a:srgbClr val="FF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53D2-3946-B326-54CA4F388F49}"/>
              </c:ext>
            </c:extLst>
          </c:dPt>
          <c:val>
            <c:numRef>
              <c:f>'[1]Tájfajták Q'!$B$3:$G$3</c:f>
              <c:numCache>
                <c:formatCode>General</c:formatCode>
                <c:ptCount val="6"/>
                <c:pt idx="0">
                  <c:v>4</c:v>
                </c:pt>
                <c:pt idx="1">
                  <c:v>1</c:v>
                </c:pt>
                <c:pt idx="2">
                  <c:v>2</c:v>
                </c:pt>
                <c:pt idx="3">
                  <c:v>0</c:v>
                </c:pt>
                <c:pt idx="4">
                  <c:v>5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3D2-3946-B326-54CA4F388F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'[1]Tájfajták Q'!$A$4</c:f>
              <c:strCache>
                <c:ptCount val="1"/>
                <c:pt idx="0">
                  <c:v>Romania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496-BE47-879B-345AF4DE9EE4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496-BE47-879B-345AF4DE9EE4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6496-BE47-879B-345AF4DE9EE4}"/>
              </c:ext>
            </c:extLst>
          </c:dPt>
          <c:dPt>
            <c:idx val="3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6496-BE47-879B-345AF4DE9EE4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6496-BE47-879B-345AF4DE9EE4}"/>
              </c:ext>
            </c:extLst>
          </c:dPt>
          <c:dPt>
            <c:idx val="5"/>
            <c:bubble3D val="0"/>
            <c:spPr>
              <a:solidFill>
                <a:srgbClr val="FF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6496-BE47-879B-345AF4DE9EE4}"/>
              </c:ext>
            </c:extLst>
          </c:dPt>
          <c:val>
            <c:numRef>
              <c:f>'[1]Tájfajták Q'!$B$4:$G$4</c:f>
              <c:numCache>
                <c:formatCode>General</c:formatCode>
                <c:ptCount val="6"/>
                <c:pt idx="0">
                  <c:v>3</c:v>
                </c:pt>
                <c:pt idx="1">
                  <c:v>2</c:v>
                </c:pt>
                <c:pt idx="2">
                  <c:v>6</c:v>
                </c:pt>
                <c:pt idx="3">
                  <c:v>0</c:v>
                </c:pt>
                <c:pt idx="4">
                  <c:v>1</c:v>
                </c:pt>
                <c:pt idx="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496-BE47-879B-345AF4DE9E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'[1]Tájfajták Q'!$A$5</c:f>
              <c:strCache>
                <c:ptCount val="1"/>
                <c:pt idx="0">
                  <c:v>Bulgaria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93C-9A4E-B536-450FADE8B84C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93C-9A4E-B536-450FADE8B84C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93C-9A4E-B536-450FADE8B84C}"/>
              </c:ext>
            </c:extLst>
          </c:dPt>
          <c:dPt>
            <c:idx val="3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93C-9A4E-B536-450FADE8B84C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93C-9A4E-B536-450FADE8B84C}"/>
              </c:ext>
            </c:extLst>
          </c:dPt>
          <c:dPt>
            <c:idx val="5"/>
            <c:bubble3D val="0"/>
            <c:spPr>
              <a:solidFill>
                <a:srgbClr val="FF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93C-9A4E-B536-450FADE8B84C}"/>
              </c:ext>
            </c:extLst>
          </c:dPt>
          <c:val>
            <c:numRef>
              <c:f>'[1]Tájfajták Q'!$B$5:$G$5</c:f>
              <c:numCache>
                <c:formatCode>General</c:formatCode>
                <c:ptCount val="6"/>
                <c:pt idx="0">
                  <c:v>5</c:v>
                </c:pt>
                <c:pt idx="1">
                  <c:v>0</c:v>
                </c:pt>
                <c:pt idx="2">
                  <c:v>3</c:v>
                </c:pt>
                <c:pt idx="3">
                  <c:v>5</c:v>
                </c:pt>
                <c:pt idx="4">
                  <c:v>3</c:v>
                </c:pt>
                <c:pt idx="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93C-9A4E-B536-450FADE8B8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'[1]Tájfajták Q'!$A$6</c:f>
              <c:strCache>
                <c:ptCount val="1"/>
                <c:pt idx="0">
                  <c:v>Czechoslovakia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441-9248-81AC-B00B1BC515AF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441-9248-81AC-B00B1BC515AF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A441-9248-81AC-B00B1BC515AF}"/>
              </c:ext>
            </c:extLst>
          </c:dPt>
          <c:dPt>
            <c:idx val="3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A441-9248-81AC-B00B1BC515AF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A441-9248-81AC-B00B1BC515AF}"/>
              </c:ext>
            </c:extLst>
          </c:dPt>
          <c:dPt>
            <c:idx val="5"/>
            <c:bubble3D val="0"/>
            <c:spPr>
              <a:solidFill>
                <a:srgbClr val="FF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A441-9248-81AC-B00B1BC515AF}"/>
              </c:ext>
            </c:extLst>
          </c:dPt>
          <c:val>
            <c:numRef>
              <c:f>'[1]Tájfajták Q'!$B$6:$G$6</c:f>
              <c:numCache>
                <c:formatCode>General</c:formatCode>
                <c:ptCount val="6"/>
                <c:pt idx="0">
                  <c:v>5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4</c:v>
                </c:pt>
                <c:pt idx="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441-9248-81AC-B00B1BC515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'[1]Tájfajták Q'!$A$7</c:f>
              <c:strCache>
                <c:ptCount val="1"/>
                <c:pt idx="0">
                  <c:v>Yugoslavia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D95-4C40-8F22-DB1BC9473C17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D95-4C40-8F22-DB1BC9473C17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D95-4C40-8F22-DB1BC9473C17}"/>
              </c:ext>
            </c:extLst>
          </c:dPt>
          <c:dPt>
            <c:idx val="3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D95-4C40-8F22-DB1BC9473C17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1D95-4C40-8F22-DB1BC9473C17}"/>
              </c:ext>
            </c:extLst>
          </c:dPt>
          <c:dPt>
            <c:idx val="5"/>
            <c:bubble3D val="0"/>
            <c:spPr>
              <a:solidFill>
                <a:srgbClr val="FF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1D95-4C40-8F22-DB1BC9473C17}"/>
              </c:ext>
            </c:extLst>
          </c:dPt>
          <c:val>
            <c:numRef>
              <c:f>'[1]Tájfajták Q'!$B$7:$G$7</c:f>
              <c:numCache>
                <c:formatCode>General</c:formatCode>
                <c:ptCount val="6"/>
                <c:pt idx="0">
                  <c:v>2</c:v>
                </c:pt>
                <c:pt idx="1">
                  <c:v>1</c:v>
                </c:pt>
                <c:pt idx="2">
                  <c:v>3</c:v>
                </c:pt>
                <c:pt idx="3">
                  <c:v>2</c:v>
                </c:pt>
                <c:pt idx="4">
                  <c:v>6</c:v>
                </c:pt>
                <c:pt idx="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1D95-4C40-8F22-DB1BC9473C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'[1]Tájfajták Q'!$A$10</c:f>
              <c:strCache>
                <c:ptCount val="1"/>
                <c:pt idx="0">
                  <c:v>Hungary</c:v>
                </c:pt>
              </c:strCache>
            </c:strRef>
          </c:tx>
          <c:spPr>
            <a:ln>
              <a:noFill/>
            </a:ln>
          </c:spPr>
          <c:dPt>
            <c:idx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398-FB42-9D8A-740B2745BF42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398-FB42-9D8A-740B2745BF42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A398-FB42-9D8A-740B2745BF42}"/>
              </c:ext>
            </c:extLst>
          </c:dPt>
          <c:dPt>
            <c:idx val="3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A398-FB42-9D8A-740B2745BF42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A398-FB42-9D8A-740B2745BF42}"/>
              </c:ext>
            </c:extLst>
          </c:dPt>
          <c:dPt>
            <c:idx val="5"/>
            <c:bubble3D val="0"/>
            <c:spPr>
              <a:solidFill>
                <a:srgbClr val="FF00FF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A398-FB42-9D8A-740B2745BF42}"/>
              </c:ext>
            </c:extLst>
          </c:dPt>
          <c:val>
            <c:numRef>
              <c:f>'[1]Tájfajták Q'!$B$10:$G$10</c:f>
              <c:numCache>
                <c:formatCode>General</c:formatCode>
                <c:ptCount val="6"/>
                <c:pt idx="0">
                  <c:v>21</c:v>
                </c:pt>
                <c:pt idx="1">
                  <c:v>1</c:v>
                </c:pt>
                <c:pt idx="2">
                  <c:v>28</c:v>
                </c:pt>
                <c:pt idx="3">
                  <c:v>1</c:v>
                </c:pt>
                <c:pt idx="4">
                  <c:v>0</c:v>
                </c:pt>
                <c:pt idx="5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398-FB42-9D8A-740B2745BF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.xml"/><Relationship Id="rId13" Type="http://schemas.openxmlformats.org/officeDocument/2006/relationships/chart" Target="../charts/chart15.xml"/><Relationship Id="rId18" Type="http://schemas.openxmlformats.org/officeDocument/2006/relationships/chart" Target="../charts/chart20.xml"/><Relationship Id="rId3" Type="http://schemas.openxmlformats.org/officeDocument/2006/relationships/chart" Target="../charts/chart5.xml"/><Relationship Id="rId21" Type="http://schemas.openxmlformats.org/officeDocument/2006/relationships/chart" Target="../charts/chart23.xml"/><Relationship Id="rId7" Type="http://schemas.openxmlformats.org/officeDocument/2006/relationships/chart" Target="../charts/chart9.xml"/><Relationship Id="rId12" Type="http://schemas.openxmlformats.org/officeDocument/2006/relationships/chart" Target="../charts/chart14.xml"/><Relationship Id="rId17" Type="http://schemas.openxmlformats.org/officeDocument/2006/relationships/chart" Target="../charts/chart19.xml"/><Relationship Id="rId2" Type="http://schemas.openxmlformats.org/officeDocument/2006/relationships/chart" Target="../charts/chart4.xml"/><Relationship Id="rId16" Type="http://schemas.openxmlformats.org/officeDocument/2006/relationships/chart" Target="../charts/chart18.xml"/><Relationship Id="rId20" Type="http://schemas.openxmlformats.org/officeDocument/2006/relationships/chart" Target="../charts/chart22.xml"/><Relationship Id="rId1" Type="http://schemas.openxmlformats.org/officeDocument/2006/relationships/chart" Target="../charts/chart3.xml"/><Relationship Id="rId6" Type="http://schemas.openxmlformats.org/officeDocument/2006/relationships/chart" Target="../charts/chart8.xml"/><Relationship Id="rId11" Type="http://schemas.openxmlformats.org/officeDocument/2006/relationships/chart" Target="../charts/chart13.xml"/><Relationship Id="rId24" Type="http://schemas.openxmlformats.org/officeDocument/2006/relationships/chart" Target="../charts/chart26.xml"/><Relationship Id="rId5" Type="http://schemas.openxmlformats.org/officeDocument/2006/relationships/chart" Target="../charts/chart7.xml"/><Relationship Id="rId15" Type="http://schemas.openxmlformats.org/officeDocument/2006/relationships/chart" Target="../charts/chart17.xml"/><Relationship Id="rId23" Type="http://schemas.openxmlformats.org/officeDocument/2006/relationships/chart" Target="../charts/chart25.xml"/><Relationship Id="rId10" Type="http://schemas.openxmlformats.org/officeDocument/2006/relationships/chart" Target="../charts/chart12.xml"/><Relationship Id="rId19" Type="http://schemas.openxmlformats.org/officeDocument/2006/relationships/chart" Target="../charts/chart21.xml"/><Relationship Id="rId4" Type="http://schemas.openxmlformats.org/officeDocument/2006/relationships/chart" Target="../charts/chart6.xml"/><Relationship Id="rId9" Type="http://schemas.openxmlformats.org/officeDocument/2006/relationships/chart" Target="../charts/chart11.xml"/><Relationship Id="rId14" Type="http://schemas.openxmlformats.org/officeDocument/2006/relationships/chart" Target="../charts/chart16.xml"/><Relationship Id="rId22" Type="http://schemas.openxmlformats.org/officeDocument/2006/relationships/chart" Target="../charts/chart24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4.xml"/><Relationship Id="rId3" Type="http://schemas.openxmlformats.org/officeDocument/2006/relationships/chart" Target="../charts/chart29.xml"/><Relationship Id="rId7" Type="http://schemas.openxmlformats.org/officeDocument/2006/relationships/chart" Target="../charts/chart33.xml"/><Relationship Id="rId2" Type="http://schemas.openxmlformats.org/officeDocument/2006/relationships/chart" Target="../charts/chart28.xml"/><Relationship Id="rId1" Type="http://schemas.openxmlformats.org/officeDocument/2006/relationships/chart" Target="../charts/chart27.xml"/><Relationship Id="rId6" Type="http://schemas.openxmlformats.org/officeDocument/2006/relationships/chart" Target="../charts/chart32.xml"/><Relationship Id="rId5" Type="http://schemas.openxmlformats.org/officeDocument/2006/relationships/chart" Target="../charts/chart31.xml"/><Relationship Id="rId10" Type="http://schemas.openxmlformats.org/officeDocument/2006/relationships/chart" Target="../charts/chart36.xml"/><Relationship Id="rId4" Type="http://schemas.openxmlformats.org/officeDocument/2006/relationships/chart" Target="../charts/chart30.xml"/><Relationship Id="rId9" Type="http://schemas.openxmlformats.org/officeDocument/2006/relationships/chart" Target="../charts/chart35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6" Type="http://schemas.openxmlformats.org/officeDocument/2006/relationships/chart" Target="../charts/chart42.xml"/><Relationship Id="rId5" Type="http://schemas.openxmlformats.org/officeDocument/2006/relationships/chart" Target="../charts/chart41.xml"/><Relationship Id="rId4" Type="http://schemas.openxmlformats.org/officeDocument/2006/relationships/chart" Target="../charts/chart4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25400</xdr:colOff>
      <xdr:row>18</xdr:row>
      <xdr:rowOff>165100</xdr:rowOff>
    </xdr:from>
    <xdr:to>
      <xdr:col>20</xdr:col>
      <xdr:colOff>368300</xdr:colOff>
      <xdr:row>40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115394B-417B-4398-B28E-ACFD58629E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7620</xdr:colOff>
      <xdr:row>1</xdr:row>
      <xdr:rowOff>22860</xdr:rowOff>
    </xdr:from>
    <xdr:to>
      <xdr:col>20</xdr:col>
      <xdr:colOff>342900</xdr:colOff>
      <xdr:row>18</xdr:row>
      <xdr:rowOff>163830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58FDA10-EEE7-4DF3-9809-B7392E6432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15240</xdr:colOff>
      <xdr:row>1</xdr:row>
      <xdr:rowOff>3810</xdr:rowOff>
    </xdr:from>
    <xdr:to>
      <xdr:col>15</xdr:col>
      <xdr:colOff>320040</xdr:colOff>
      <xdr:row>16</xdr:row>
      <xdr:rowOff>3810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F937A37-C260-7842-A7D3-9DF589E29D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15240</xdr:colOff>
      <xdr:row>16</xdr:row>
      <xdr:rowOff>26670</xdr:rowOff>
    </xdr:from>
    <xdr:to>
      <xdr:col>15</xdr:col>
      <xdr:colOff>320040</xdr:colOff>
      <xdr:row>31</xdr:row>
      <xdr:rowOff>26670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31CAB36-B02C-FA44-9C53-5E9215F8B4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7620</xdr:colOff>
      <xdr:row>31</xdr:row>
      <xdr:rowOff>41910</xdr:rowOff>
    </xdr:from>
    <xdr:to>
      <xdr:col>15</xdr:col>
      <xdr:colOff>312420</xdr:colOff>
      <xdr:row>46</xdr:row>
      <xdr:rowOff>41910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257D637-4F5F-8641-A2A2-118FFDEEA5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365760</xdr:colOff>
      <xdr:row>31</xdr:row>
      <xdr:rowOff>26670</xdr:rowOff>
    </xdr:from>
    <xdr:to>
      <xdr:col>23</xdr:col>
      <xdr:colOff>60960</xdr:colOff>
      <xdr:row>46</xdr:row>
      <xdr:rowOff>26670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C69EAE9-D954-894C-BBAF-793FDE800B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22860</xdr:colOff>
      <xdr:row>46</xdr:row>
      <xdr:rowOff>49530</xdr:rowOff>
    </xdr:from>
    <xdr:to>
      <xdr:col>15</xdr:col>
      <xdr:colOff>327660</xdr:colOff>
      <xdr:row>61</xdr:row>
      <xdr:rowOff>49530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3860FD5F-6C05-1946-9BE6-22CEC186B6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365760</xdr:colOff>
      <xdr:row>46</xdr:row>
      <xdr:rowOff>57150</xdr:rowOff>
    </xdr:from>
    <xdr:to>
      <xdr:col>23</xdr:col>
      <xdr:colOff>60960</xdr:colOff>
      <xdr:row>61</xdr:row>
      <xdr:rowOff>57150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814C899-F785-7843-AEFE-0B966A180D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</xdr:col>
      <xdr:colOff>144780</xdr:colOff>
      <xdr:row>61</xdr:row>
      <xdr:rowOff>80010</xdr:rowOff>
    </xdr:from>
    <xdr:to>
      <xdr:col>15</xdr:col>
      <xdr:colOff>327660</xdr:colOff>
      <xdr:row>78</xdr:row>
      <xdr:rowOff>22860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E861953C-1660-4B4D-A5A2-91356BDEC8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320040</xdr:colOff>
      <xdr:row>61</xdr:row>
      <xdr:rowOff>87630</xdr:rowOff>
    </xdr:from>
    <xdr:to>
      <xdr:col>23</xdr:col>
      <xdr:colOff>175260</xdr:colOff>
      <xdr:row>77</xdr:row>
      <xdr:rowOff>60960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B7290724-EA45-EC4B-A537-09E3BED0DC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</xdr:col>
      <xdr:colOff>411480</xdr:colOff>
      <xdr:row>78</xdr:row>
      <xdr:rowOff>49530</xdr:rowOff>
    </xdr:from>
    <xdr:to>
      <xdr:col>15</xdr:col>
      <xdr:colOff>106680</xdr:colOff>
      <xdr:row>93</xdr:row>
      <xdr:rowOff>49530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AAE69AAC-0E5C-814B-B5A4-2FCBFDA777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15</xdr:col>
      <xdr:colOff>190500</xdr:colOff>
      <xdr:row>78</xdr:row>
      <xdr:rowOff>49530</xdr:rowOff>
    </xdr:from>
    <xdr:to>
      <xdr:col>22</xdr:col>
      <xdr:colOff>495300</xdr:colOff>
      <xdr:row>93</xdr:row>
      <xdr:rowOff>49530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60F194F4-0CA8-CE45-AC91-DFE3394D26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7</xdr:col>
      <xdr:colOff>411480</xdr:colOff>
      <xdr:row>93</xdr:row>
      <xdr:rowOff>140970</xdr:rowOff>
    </xdr:from>
    <xdr:to>
      <xdr:col>15</xdr:col>
      <xdr:colOff>106680</xdr:colOff>
      <xdr:row>108</xdr:row>
      <xdr:rowOff>140970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9A26C98C-D5F3-634E-81F2-F23F0E5802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15</xdr:col>
      <xdr:colOff>213360</xdr:colOff>
      <xdr:row>93</xdr:row>
      <xdr:rowOff>163830</xdr:rowOff>
    </xdr:from>
    <xdr:to>
      <xdr:col>22</xdr:col>
      <xdr:colOff>518160</xdr:colOff>
      <xdr:row>108</xdr:row>
      <xdr:rowOff>163830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C9BF423D-60AF-4F44-B658-7BE41CB289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9</xdr:col>
      <xdr:colOff>121920</xdr:colOff>
      <xdr:row>112</xdr:row>
      <xdr:rowOff>171450</xdr:rowOff>
    </xdr:from>
    <xdr:to>
      <xdr:col>16</xdr:col>
      <xdr:colOff>426720</xdr:colOff>
      <xdr:row>127</xdr:row>
      <xdr:rowOff>171450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188371B6-B0A3-7E4E-98B2-5EB7231E92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9</xdr:col>
      <xdr:colOff>99060</xdr:colOff>
      <xdr:row>127</xdr:row>
      <xdr:rowOff>179070</xdr:rowOff>
    </xdr:from>
    <xdr:to>
      <xdr:col>16</xdr:col>
      <xdr:colOff>403860</xdr:colOff>
      <xdr:row>142</xdr:row>
      <xdr:rowOff>179070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5FB77849-4491-3C46-8CD5-D226AF2E3F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9</xdr:col>
      <xdr:colOff>99060</xdr:colOff>
      <xdr:row>142</xdr:row>
      <xdr:rowOff>179070</xdr:rowOff>
    </xdr:from>
    <xdr:to>
      <xdr:col>16</xdr:col>
      <xdr:colOff>403860</xdr:colOff>
      <xdr:row>157</xdr:row>
      <xdr:rowOff>179070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608E59CB-4F51-AA4B-AEBE-6E54C363DD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16</xdr:col>
      <xdr:colOff>434340</xdr:colOff>
      <xdr:row>112</xdr:row>
      <xdr:rowOff>171450</xdr:rowOff>
    </xdr:from>
    <xdr:to>
      <xdr:col>24</xdr:col>
      <xdr:colOff>129540</xdr:colOff>
      <xdr:row>127</xdr:row>
      <xdr:rowOff>171450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16F1BB0E-E392-FF40-BD64-18DF090ABA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16</xdr:col>
      <xdr:colOff>426720</xdr:colOff>
      <xdr:row>127</xdr:row>
      <xdr:rowOff>163830</xdr:rowOff>
    </xdr:from>
    <xdr:to>
      <xdr:col>24</xdr:col>
      <xdr:colOff>121920</xdr:colOff>
      <xdr:row>142</xdr:row>
      <xdr:rowOff>163830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5C78376E-71ED-D242-92E1-F0B6E5F95D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16</xdr:col>
      <xdr:colOff>457200</xdr:colOff>
      <xdr:row>143</xdr:row>
      <xdr:rowOff>11430</xdr:rowOff>
    </xdr:from>
    <xdr:to>
      <xdr:col>24</xdr:col>
      <xdr:colOff>152400</xdr:colOff>
      <xdr:row>158</xdr:row>
      <xdr:rowOff>11430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B1164F77-A9B2-9A44-B095-337FEA1B56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9</xdr:col>
      <xdr:colOff>83820</xdr:colOff>
      <xdr:row>158</xdr:row>
      <xdr:rowOff>3810</xdr:rowOff>
    </xdr:from>
    <xdr:to>
      <xdr:col>16</xdr:col>
      <xdr:colOff>388620</xdr:colOff>
      <xdr:row>173</xdr:row>
      <xdr:rowOff>3810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70D6E828-5D77-B048-B8AD-2FBF6C3FA1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16</xdr:col>
      <xdr:colOff>426720</xdr:colOff>
      <xdr:row>158</xdr:row>
      <xdr:rowOff>11430</xdr:rowOff>
    </xdr:from>
    <xdr:to>
      <xdr:col>24</xdr:col>
      <xdr:colOff>121920</xdr:colOff>
      <xdr:row>173</xdr:row>
      <xdr:rowOff>11430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A2E4F7EB-B3FA-3947-9E40-D3371BBA15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9</xdr:col>
      <xdr:colOff>121920</xdr:colOff>
      <xdr:row>173</xdr:row>
      <xdr:rowOff>49530</xdr:rowOff>
    </xdr:from>
    <xdr:to>
      <xdr:col>16</xdr:col>
      <xdr:colOff>426720</xdr:colOff>
      <xdr:row>188</xdr:row>
      <xdr:rowOff>49530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4C26479F-5D26-AA41-9BFF-38A0C345F9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16</xdr:col>
      <xdr:colOff>391160</xdr:colOff>
      <xdr:row>173</xdr:row>
      <xdr:rowOff>107950</xdr:rowOff>
    </xdr:from>
    <xdr:to>
      <xdr:col>24</xdr:col>
      <xdr:colOff>91440</xdr:colOff>
      <xdr:row>188</xdr:row>
      <xdr:rowOff>107950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34E3AE84-ED51-774B-8D87-F1F8E4BF8C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15</xdr:col>
      <xdr:colOff>355599</xdr:colOff>
      <xdr:row>1</xdr:row>
      <xdr:rowOff>29634</xdr:rowOff>
    </xdr:from>
    <xdr:to>
      <xdr:col>23</xdr:col>
      <xdr:colOff>33867</xdr:colOff>
      <xdr:row>16</xdr:row>
      <xdr:rowOff>0</xdr:rowOff>
    </xdr:to>
    <xdr:graphicFrame macro="">
      <xdr:nvGraphicFramePr>
        <xdr:cNvPr id="27" name="Chart 26">
          <a:extLst>
            <a:ext uri="{FF2B5EF4-FFF2-40B4-BE49-F238E27FC236}">
              <a16:creationId xmlns:a16="http://schemas.microsoft.com/office/drawing/2014/main" id="{C8DD4FB8-6650-BB49-9AB0-9A20ED6631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15</xdr:col>
      <xdr:colOff>355599</xdr:colOff>
      <xdr:row>16</xdr:row>
      <xdr:rowOff>46566</xdr:rowOff>
    </xdr:from>
    <xdr:to>
      <xdr:col>23</xdr:col>
      <xdr:colOff>8466</xdr:colOff>
      <xdr:row>30</xdr:row>
      <xdr:rowOff>110066</xdr:rowOff>
    </xdr:to>
    <xdr:graphicFrame macro="">
      <xdr:nvGraphicFramePr>
        <xdr:cNvPr id="28" name="Chart 27">
          <a:extLst>
            <a:ext uri="{FF2B5EF4-FFF2-40B4-BE49-F238E27FC236}">
              <a16:creationId xmlns:a16="http://schemas.microsoft.com/office/drawing/2014/main" id="{682DAEEB-EA67-FE4C-8F23-F7CC7C9E83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594360</xdr:colOff>
      <xdr:row>0</xdr:row>
      <xdr:rowOff>179070</xdr:rowOff>
    </xdr:from>
    <xdr:to>
      <xdr:col>15</xdr:col>
      <xdr:colOff>289560</xdr:colOff>
      <xdr:row>15</xdr:row>
      <xdr:rowOff>179070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CE42ECD-715A-0746-BF56-C106777F4D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312420</xdr:colOff>
      <xdr:row>0</xdr:row>
      <xdr:rowOff>179070</xdr:rowOff>
    </xdr:from>
    <xdr:to>
      <xdr:col>23</xdr:col>
      <xdr:colOff>7620</xdr:colOff>
      <xdr:row>15</xdr:row>
      <xdr:rowOff>179070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E1EADAD-AE93-BC49-8413-5D7E284292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571500</xdr:colOff>
      <xdr:row>16</xdr:row>
      <xdr:rowOff>1270</xdr:rowOff>
    </xdr:from>
    <xdr:to>
      <xdr:col>15</xdr:col>
      <xdr:colOff>332740</xdr:colOff>
      <xdr:row>31</xdr:row>
      <xdr:rowOff>1270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09A4E14-372A-EA4B-86A5-48BF070D7E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335280</xdr:colOff>
      <xdr:row>16</xdr:row>
      <xdr:rowOff>11430</xdr:rowOff>
    </xdr:from>
    <xdr:to>
      <xdr:col>23</xdr:col>
      <xdr:colOff>30480</xdr:colOff>
      <xdr:row>31</xdr:row>
      <xdr:rowOff>11430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622612A-DCAE-234A-A99F-E80BA09043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579120</xdr:colOff>
      <xdr:row>31</xdr:row>
      <xdr:rowOff>3810</xdr:rowOff>
    </xdr:from>
    <xdr:to>
      <xdr:col>15</xdr:col>
      <xdr:colOff>274320</xdr:colOff>
      <xdr:row>46</xdr:row>
      <xdr:rowOff>3810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1B0D9AE-3011-E142-8E1C-942801F8CD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281940</xdr:colOff>
      <xdr:row>31</xdr:row>
      <xdr:rowOff>19050</xdr:rowOff>
    </xdr:from>
    <xdr:to>
      <xdr:col>22</xdr:col>
      <xdr:colOff>586740</xdr:colOff>
      <xdr:row>46</xdr:row>
      <xdr:rowOff>19050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4FBF782-0599-F541-A019-5EE6F7196F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</xdr:col>
      <xdr:colOff>586740</xdr:colOff>
      <xdr:row>46</xdr:row>
      <xdr:rowOff>11430</xdr:rowOff>
    </xdr:from>
    <xdr:to>
      <xdr:col>15</xdr:col>
      <xdr:colOff>281940</xdr:colOff>
      <xdr:row>61</xdr:row>
      <xdr:rowOff>11430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34C5900D-71CA-4244-A3CC-9A2C8162CC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281940</xdr:colOff>
      <xdr:row>46</xdr:row>
      <xdr:rowOff>19050</xdr:rowOff>
    </xdr:from>
    <xdr:to>
      <xdr:col>22</xdr:col>
      <xdr:colOff>586740</xdr:colOff>
      <xdr:row>61</xdr:row>
      <xdr:rowOff>19050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B1F38448-EAC9-274E-9D0D-EC6E461673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</xdr:col>
      <xdr:colOff>647700</xdr:colOff>
      <xdr:row>61</xdr:row>
      <xdr:rowOff>13970</xdr:rowOff>
    </xdr:from>
    <xdr:to>
      <xdr:col>15</xdr:col>
      <xdr:colOff>317500</xdr:colOff>
      <xdr:row>76</xdr:row>
      <xdr:rowOff>13970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83EAEEBD-65AA-A849-A8E3-479F6C0AFF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15</xdr:col>
      <xdr:colOff>312420</xdr:colOff>
      <xdr:row>61</xdr:row>
      <xdr:rowOff>19050</xdr:rowOff>
    </xdr:from>
    <xdr:to>
      <xdr:col>23</xdr:col>
      <xdr:colOff>7620</xdr:colOff>
      <xdr:row>76</xdr:row>
      <xdr:rowOff>19050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BBF68CD9-54F3-914E-ABBD-AD26F9A076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579120</xdr:colOff>
      <xdr:row>1</xdr:row>
      <xdr:rowOff>41910</xdr:rowOff>
    </xdr:from>
    <xdr:to>
      <xdr:col>16</xdr:col>
      <xdr:colOff>274320</xdr:colOff>
      <xdr:row>16</xdr:row>
      <xdr:rowOff>41910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47CC3C9-573A-904F-A9E9-BABA7C418C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297180</xdr:colOff>
      <xdr:row>1</xdr:row>
      <xdr:rowOff>34290</xdr:rowOff>
    </xdr:from>
    <xdr:to>
      <xdr:col>23</xdr:col>
      <xdr:colOff>601980</xdr:colOff>
      <xdr:row>16</xdr:row>
      <xdr:rowOff>34290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9B13391-FF06-7A4B-92CD-94756AFDA5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7620</xdr:colOff>
      <xdr:row>16</xdr:row>
      <xdr:rowOff>87630</xdr:rowOff>
    </xdr:from>
    <xdr:to>
      <xdr:col>16</xdr:col>
      <xdr:colOff>312420</xdr:colOff>
      <xdr:row>31</xdr:row>
      <xdr:rowOff>87630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67A623C-27C5-BF45-A2FC-124ACA0437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365760</xdr:colOff>
      <xdr:row>16</xdr:row>
      <xdr:rowOff>87630</xdr:rowOff>
    </xdr:from>
    <xdr:to>
      <xdr:col>24</xdr:col>
      <xdr:colOff>60960</xdr:colOff>
      <xdr:row>31</xdr:row>
      <xdr:rowOff>87630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BBE36C5-2855-564D-B587-4E1BB23F1A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53340</xdr:colOff>
      <xdr:row>31</xdr:row>
      <xdr:rowOff>133350</xdr:rowOff>
    </xdr:from>
    <xdr:to>
      <xdr:col>16</xdr:col>
      <xdr:colOff>358140</xdr:colOff>
      <xdr:row>46</xdr:row>
      <xdr:rowOff>133350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B177B5B-93F9-564B-955D-8B87C3F9B8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396240</xdr:colOff>
      <xdr:row>31</xdr:row>
      <xdr:rowOff>156210</xdr:rowOff>
    </xdr:from>
    <xdr:to>
      <xdr:col>24</xdr:col>
      <xdr:colOff>91440</xdr:colOff>
      <xdr:row>46</xdr:row>
      <xdr:rowOff>156210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0CB1D17-95D6-5046-BF33-51EB5D503C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eterpoczai/Desktop/Poczok/&#205;rtam%20El&#337;ad&#225;s/Cikk%202020/Andr&#225;s%20SNP/Figures/Structure%20Q_Pie%20Charts/RMF_Origin_good_2303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nka1"/>
      <sheetName val="Admixed Bars"/>
      <sheetName val="Sheet1"/>
      <sheetName val="Munka2"/>
      <sheetName val="Tájfajták Közel a Modernekhez"/>
      <sheetName val="Sheet2"/>
      <sheetName val="Modern Fajták Q"/>
      <sheetName val="Mod Q Print"/>
      <sheetName val="Mod Q Print2"/>
      <sheetName val="Tájfajták Q"/>
      <sheetName val="Tájfajták Q Print"/>
      <sheetName val="Tajfajták Q Print2"/>
      <sheetName val="Országok"/>
      <sheetName val="Országok2"/>
      <sheetName val="Országok3"/>
      <sheetName val="Orszagok4"/>
      <sheetName val="Q1"/>
      <sheetName val="Q2"/>
      <sheetName val="Q3"/>
      <sheetName val="Q4"/>
      <sheetName val="Q5"/>
      <sheetName val="Q6"/>
      <sheetName val="Admixed"/>
    </sheetNames>
    <sheetDataSet>
      <sheetData sheetId="0"/>
      <sheetData sheetId="1"/>
      <sheetData sheetId="2"/>
      <sheetData sheetId="3"/>
      <sheetData sheetId="4"/>
      <sheetData sheetId="5">
        <row r="2">
          <cell r="E2" t="str">
            <v>Hungary</v>
          </cell>
          <cell r="F2">
            <v>21</v>
          </cell>
        </row>
        <row r="3">
          <cell r="E3" t="str">
            <v>Austria</v>
          </cell>
          <cell r="F3">
            <v>4</v>
          </cell>
        </row>
        <row r="4">
          <cell r="E4" t="str">
            <v>Czechoslovakia</v>
          </cell>
          <cell r="F4">
            <v>6</v>
          </cell>
        </row>
        <row r="5">
          <cell r="E5" t="str">
            <v>Bulgaria</v>
          </cell>
          <cell r="F5">
            <v>5</v>
          </cell>
        </row>
        <row r="6">
          <cell r="E6" t="str">
            <v>Yugoslavia</v>
          </cell>
          <cell r="F6">
            <v>2</v>
          </cell>
        </row>
        <row r="7">
          <cell r="E7" t="str">
            <v>Romania</v>
          </cell>
          <cell r="F7">
            <v>3</v>
          </cell>
        </row>
        <row r="10">
          <cell r="E10" t="str">
            <v>Hungary</v>
          </cell>
          <cell r="F10">
            <v>13</v>
          </cell>
        </row>
        <row r="11">
          <cell r="E11" t="str">
            <v>Austria</v>
          </cell>
          <cell r="F11">
            <v>2</v>
          </cell>
        </row>
        <row r="12">
          <cell r="E12" t="str">
            <v>Czechoslovakia</v>
          </cell>
          <cell r="F12">
            <v>5</v>
          </cell>
        </row>
        <row r="13">
          <cell r="E13" t="str">
            <v>Bulgaria</v>
          </cell>
          <cell r="F13">
            <v>1</v>
          </cell>
        </row>
        <row r="14">
          <cell r="E14" t="str">
            <v>Yugoslavia</v>
          </cell>
          <cell r="F14">
            <v>6</v>
          </cell>
        </row>
        <row r="15">
          <cell r="E15" t="str">
            <v>Romania</v>
          </cell>
          <cell r="F15">
            <v>5</v>
          </cell>
        </row>
        <row r="16">
          <cell r="E16" t="str">
            <v>USA</v>
          </cell>
          <cell r="F16">
            <v>1</v>
          </cell>
        </row>
        <row r="17">
          <cell r="E17" t="str">
            <v>Germany</v>
          </cell>
          <cell r="F17">
            <v>1</v>
          </cell>
        </row>
        <row r="20">
          <cell r="E20" t="str">
            <v>Hungary</v>
          </cell>
          <cell r="F20">
            <v>27</v>
          </cell>
          <cell r="H20" t="str">
            <v>Landrace East</v>
          </cell>
          <cell r="I20">
            <v>43</v>
          </cell>
        </row>
        <row r="21">
          <cell r="E21" t="str">
            <v>Austria</v>
          </cell>
          <cell r="F21">
            <v>2</v>
          </cell>
          <cell r="H21" t="str">
            <v>Landrace West</v>
          </cell>
          <cell r="I21">
            <v>2</v>
          </cell>
        </row>
        <row r="22">
          <cell r="E22" t="str">
            <v>Czechoslovakia</v>
          </cell>
          <cell r="F22">
            <v>1</v>
          </cell>
          <cell r="H22" t="str">
            <v>Modern East</v>
          </cell>
          <cell r="I22">
            <v>0</v>
          </cell>
        </row>
        <row r="23">
          <cell r="E23" t="str">
            <v>Bulgaria</v>
          </cell>
          <cell r="F23">
            <v>3</v>
          </cell>
          <cell r="H23" t="str">
            <v>Modern West</v>
          </cell>
          <cell r="I23">
            <v>0</v>
          </cell>
        </row>
        <row r="24">
          <cell r="E24" t="str">
            <v>Yugoslavia</v>
          </cell>
          <cell r="F24">
            <v>3</v>
          </cell>
        </row>
        <row r="25">
          <cell r="E25" t="str">
            <v>Romania</v>
          </cell>
          <cell r="F25">
            <v>6</v>
          </cell>
        </row>
        <row r="28">
          <cell r="E28" t="str">
            <v>Hungary</v>
          </cell>
          <cell r="F28">
            <v>1</v>
          </cell>
          <cell r="H28" t="str">
            <v>Landrace East</v>
          </cell>
          <cell r="I28">
            <v>8</v>
          </cell>
        </row>
        <row r="29">
          <cell r="E29" t="str">
            <v>Bulgaria</v>
          </cell>
          <cell r="F29">
            <v>5</v>
          </cell>
          <cell r="H29" t="str">
            <v>Landrace West</v>
          </cell>
          <cell r="I29">
            <v>0</v>
          </cell>
        </row>
        <row r="30">
          <cell r="E30" t="str">
            <v>Yugoslavia</v>
          </cell>
          <cell r="F30">
            <v>2</v>
          </cell>
          <cell r="H30" t="str">
            <v>Modern East</v>
          </cell>
          <cell r="I30">
            <v>0</v>
          </cell>
        </row>
        <row r="31">
          <cell r="H31" t="str">
            <v>Modern West</v>
          </cell>
          <cell r="I31">
            <v>0</v>
          </cell>
        </row>
        <row r="34">
          <cell r="E34" t="str">
            <v>Hungary</v>
          </cell>
          <cell r="F34">
            <v>8</v>
          </cell>
          <cell r="H34" t="str">
            <v>Landrace East</v>
          </cell>
          <cell r="I34">
            <v>15</v>
          </cell>
        </row>
        <row r="35">
          <cell r="E35" t="str">
            <v>Austria</v>
          </cell>
          <cell r="F35">
            <v>12</v>
          </cell>
          <cell r="H35" t="str">
            <v>Landrace West</v>
          </cell>
          <cell r="I35">
            <v>5</v>
          </cell>
        </row>
        <row r="36">
          <cell r="E36" t="str">
            <v>Czechoslovakia</v>
          </cell>
          <cell r="F36">
            <v>4</v>
          </cell>
          <cell r="H36" t="str">
            <v>Modern East</v>
          </cell>
          <cell r="I36">
            <v>16</v>
          </cell>
        </row>
        <row r="37">
          <cell r="E37" t="str">
            <v>Bulgaria</v>
          </cell>
          <cell r="F37">
            <v>3</v>
          </cell>
          <cell r="H37" t="str">
            <v>Modern West</v>
          </cell>
          <cell r="I37">
            <v>18</v>
          </cell>
        </row>
        <row r="38">
          <cell r="E38" t="str">
            <v>Yugoslavia</v>
          </cell>
          <cell r="F38">
            <v>13</v>
          </cell>
        </row>
        <row r="39">
          <cell r="E39" t="str">
            <v>Romania</v>
          </cell>
          <cell r="F39">
            <v>1</v>
          </cell>
        </row>
        <row r="40">
          <cell r="E40" t="str">
            <v>France</v>
          </cell>
          <cell r="F40">
            <v>4</v>
          </cell>
        </row>
        <row r="41">
          <cell r="E41" t="str">
            <v>Germany</v>
          </cell>
          <cell r="F41">
            <v>3</v>
          </cell>
        </row>
        <row r="42">
          <cell r="E42" t="str">
            <v>Switzerland</v>
          </cell>
          <cell r="F42">
            <v>3</v>
          </cell>
        </row>
        <row r="45">
          <cell r="E45" t="str">
            <v>Hungary</v>
          </cell>
          <cell r="F45">
            <v>39</v>
          </cell>
          <cell r="H45" t="str">
            <v>Landrace East</v>
          </cell>
          <cell r="I45">
            <v>50</v>
          </cell>
        </row>
        <row r="46">
          <cell r="E46" t="str">
            <v>Austria</v>
          </cell>
          <cell r="F46">
            <v>1</v>
          </cell>
          <cell r="H46" t="str">
            <v>Landrace West</v>
          </cell>
          <cell r="I46">
            <v>1</v>
          </cell>
        </row>
        <row r="47">
          <cell r="E47" t="str">
            <v>Czechoslovakia</v>
          </cell>
          <cell r="F47">
            <v>3</v>
          </cell>
          <cell r="H47" t="str">
            <v>Modern East</v>
          </cell>
          <cell r="I47">
            <v>0</v>
          </cell>
        </row>
        <row r="48">
          <cell r="E48" t="str">
            <v>Bulgaria</v>
          </cell>
          <cell r="F48">
            <v>3</v>
          </cell>
          <cell r="H48" t="str">
            <v>Modern West</v>
          </cell>
          <cell r="I48">
            <v>0</v>
          </cell>
        </row>
        <row r="49">
          <cell r="E49" t="str">
            <v>Yugoslavia</v>
          </cell>
          <cell r="F49">
            <v>1</v>
          </cell>
        </row>
        <row r="50">
          <cell r="E50" t="str">
            <v>Romania</v>
          </cell>
          <cell r="F50">
            <v>4</v>
          </cell>
        </row>
        <row r="53">
          <cell r="E53" t="str">
            <v>Hungary</v>
          </cell>
          <cell r="F53">
            <v>10</v>
          </cell>
          <cell r="H53" t="str">
            <v>Landrace East</v>
          </cell>
          <cell r="I53">
            <v>24</v>
          </cell>
        </row>
        <row r="54">
          <cell r="E54" t="str">
            <v>Austria</v>
          </cell>
          <cell r="F54">
            <v>3</v>
          </cell>
          <cell r="H54" t="str">
            <v>Landrace West</v>
          </cell>
          <cell r="I54">
            <v>3</v>
          </cell>
        </row>
        <row r="55">
          <cell r="E55" t="str">
            <v>Czechoslovakia</v>
          </cell>
          <cell r="F55">
            <v>5</v>
          </cell>
          <cell r="H55" t="str">
            <v>Modern East</v>
          </cell>
          <cell r="I55">
            <v>0</v>
          </cell>
        </row>
        <row r="56">
          <cell r="E56" t="str">
            <v>Bulgaria</v>
          </cell>
          <cell r="F56">
            <v>1</v>
          </cell>
          <cell r="H56" t="str">
            <v>Modern West</v>
          </cell>
          <cell r="I56">
            <v>0</v>
          </cell>
        </row>
        <row r="57">
          <cell r="E57" t="str">
            <v>Yugoslavia</v>
          </cell>
          <cell r="F57">
            <v>6</v>
          </cell>
        </row>
        <row r="58">
          <cell r="E58" t="str">
            <v>Romania</v>
          </cell>
          <cell r="F58">
            <v>2</v>
          </cell>
        </row>
        <row r="115">
          <cell r="E115" t="str">
            <v>Austria</v>
          </cell>
          <cell r="F115">
            <v>4</v>
          </cell>
          <cell r="G115">
            <v>2</v>
          </cell>
          <cell r="H115">
            <v>2</v>
          </cell>
          <cell r="I115">
            <v>0</v>
          </cell>
          <cell r="J115">
            <v>12</v>
          </cell>
          <cell r="K115">
            <v>1</v>
          </cell>
        </row>
        <row r="116">
          <cell r="E116" t="str">
            <v>Romania</v>
          </cell>
          <cell r="F116">
            <v>3</v>
          </cell>
          <cell r="G116">
            <v>5</v>
          </cell>
          <cell r="H116">
            <v>6</v>
          </cell>
          <cell r="I116">
            <v>0</v>
          </cell>
          <cell r="J116">
            <v>1</v>
          </cell>
          <cell r="K116">
            <v>4</v>
          </cell>
        </row>
        <row r="117">
          <cell r="E117" t="str">
            <v>Bulgaria</v>
          </cell>
          <cell r="F117">
            <v>5</v>
          </cell>
          <cell r="G117">
            <v>1</v>
          </cell>
          <cell r="H117">
            <v>3</v>
          </cell>
          <cell r="I117">
            <v>5</v>
          </cell>
          <cell r="J117">
            <v>3</v>
          </cell>
          <cell r="K117">
            <v>3</v>
          </cell>
        </row>
        <row r="118">
          <cell r="E118" t="str">
            <v>Czechoslovakia</v>
          </cell>
          <cell r="F118">
            <v>6</v>
          </cell>
          <cell r="G118">
            <v>5</v>
          </cell>
          <cell r="H118">
            <v>1</v>
          </cell>
          <cell r="I118">
            <v>0</v>
          </cell>
          <cell r="J118">
            <v>4</v>
          </cell>
          <cell r="K118">
            <v>3</v>
          </cell>
        </row>
        <row r="119">
          <cell r="E119" t="str">
            <v>Yugoslavia</v>
          </cell>
          <cell r="F119">
            <v>2</v>
          </cell>
          <cell r="G119">
            <v>6</v>
          </cell>
          <cell r="H119">
            <v>3</v>
          </cell>
          <cell r="I119">
            <v>2</v>
          </cell>
          <cell r="J119">
            <v>13</v>
          </cell>
          <cell r="K119">
            <v>1</v>
          </cell>
        </row>
        <row r="120">
          <cell r="E120" t="str">
            <v>France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4</v>
          </cell>
          <cell r="K120">
            <v>0</v>
          </cell>
        </row>
        <row r="121">
          <cell r="E121" t="str">
            <v>Germany</v>
          </cell>
          <cell r="F121">
            <v>0</v>
          </cell>
          <cell r="G121">
            <v>1</v>
          </cell>
          <cell r="H121">
            <v>0</v>
          </cell>
          <cell r="I121">
            <v>0</v>
          </cell>
          <cell r="J121">
            <v>3</v>
          </cell>
          <cell r="K121">
            <v>0</v>
          </cell>
        </row>
        <row r="122">
          <cell r="E122" t="str">
            <v>Hungary</v>
          </cell>
          <cell r="F122">
            <v>21</v>
          </cell>
          <cell r="G122">
            <v>13</v>
          </cell>
          <cell r="H122">
            <v>27</v>
          </cell>
          <cell r="I122">
            <v>1</v>
          </cell>
          <cell r="J122">
            <v>8</v>
          </cell>
          <cell r="K122">
            <v>39</v>
          </cell>
        </row>
        <row r="123">
          <cell r="E123" t="str">
            <v>USA</v>
          </cell>
          <cell r="F123">
            <v>0</v>
          </cell>
          <cell r="G123">
            <v>1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</row>
        <row r="124">
          <cell r="E124" t="str">
            <v>Switzerland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3</v>
          </cell>
          <cell r="K124">
            <v>0</v>
          </cell>
        </row>
      </sheetData>
      <sheetData sheetId="6">
        <row r="3">
          <cell r="A3" t="str">
            <v>Austria</v>
          </cell>
          <cell r="B3">
            <v>0</v>
          </cell>
          <cell r="C3">
            <v>2</v>
          </cell>
          <cell r="D3">
            <v>0</v>
          </cell>
          <cell r="E3">
            <v>0</v>
          </cell>
          <cell r="F3">
            <v>8</v>
          </cell>
          <cell r="G3">
            <v>0</v>
          </cell>
        </row>
        <row r="4">
          <cell r="A4" t="str">
            <v>Romania</v>
          </cell>
          <cell r="B4">
            <v>0</v>
          </cell>
          <cell r="C4">
            <v>4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</row>
        <row r="5">
          <cell r="A5" t="str">
            <v>Bulgaria</v>
          </cell>
          <cell r="B5">
            <v>0</v>
          </cell>
          <cell r="C5">
            <v>4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</row>
        <row r="6">
          <cell r="A6" t="str">
            <v>Czechoslovakia</v>
          </cell>
          <cell r="B6">
            <v>0</v>
          </cell>
          <cell r="C6">
            <v>5</v>
          </cell>
          <cell r="D6">
            <v>0</v>
          </cell>
          <cell r="E6">
            <v>0</v>
          </cell>
          <cell r="F6">
            <v>4</v>
          </cell>
          <cell r="G6">
            <v>0</v>
          </cell>
        </row>
        <row r="7">
          <cell r="A7" t="str">
            <v>Yugoslavia</v>
          </cell>
          <cell r="B7">
            <v>0</v>
          </cell>
          <cell r="C7">
            <v>5</v>
          </cell>
          <cell r="D7">
            <v>0</v>
          </cell>
          <cell r="E7">
            <v>0</v>
          </cell>
          <cell r="F7">
            <v>9</v>
          </cell>
          <cell r="G7">
            <v>0</v>
          </cell>
        </row>
        <row r="8">
          <cell r="A8" t="str">
            <v>France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4</v>
          </cell>
          <cell r="G8">
            <v>0</v>
          </cell>
        </row>
        <row r="9">
          <cell r="A9" t="str">
            <v>Germany</v>
          </cell>
          <cell r="B9">
            <v>0</v>
          </cell>
          <cell r="C9">
            <v>1</v>
          </cell>
          <cell r="D9">
            <v>0</v>
          </cell>
          <cell r="E9">
            <v>0</v>
          </cell>
          <cell r="F9">
            <v>3</v>
          </cell>
          <cell r="G9">
            <v>0</v>
          </cell>
        </row>
        <row r="10">
          <cell r="A10" t="str">
            <v>Hungary</v>
          </cell>
          <cell r="B10">
            <v>0</v>
          </cell>
          <cell r="C10">
            <v>12</v>
          </cell>
          <cell r="D10">
            <v>0</v>
          </cell>
          <cell r="E10">
            <v>0</v>
          </cell>
          <cell r="F10">
            <v>7</v>
          </cell>
          <cell r="G10">
            <v>0</v>
          </cell>
        </row>
        <row r="11">
          <cell r="A11" t="str">
            <v>USA</v>
          </cell>
          <cell r="B11">
            <v>0</v>
          </cell>
          <cell r="C11">
            <v>1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</row>
        <row r="12">
          <cell r="A12" t="str">
            <v>Switzerland</v>
          </cell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3</v>
          </cell>
          <cell r="G12">
            <v>0</v>
          </cell>
        </row>
      </sheetData>
      <sheetData sheetId="7"/>
      <sheetData sheetId="8"/>
      <sheetData sheetId="9">
        <row r="3">
          <cell r="A3" t="str">
            <v>Austria</v>
          </cell>
          <cell r="B3">
            <v>4</v>
          </cell>
          <cell r="C3">
            <v>1</v>
          </cell>
          <cell r="D3">
            <v>2</v>
          </cell>
          <cell r="E3">
            <v>0</v>
          </cell>
          <cell r="F3">
            <v>5</v>
          </cell>
          <cell r="G3">
            <v>1</v>
          </cell>
        </row>
        <row r="4">
          <cell r="A4" t="str">
            <v>Romania</v>
          </cell>
          <cell r="B4">
            <v>3</v>
          </cell>
          <cell r="C4">
            <v>2</v>
          </cell>
          <cell r="D4">
            <v>6</v>
          </cell>
          <cell r="E4">
            <v>0</v>
          </cell>
          <cell r="F4">
            <v>1</v>
          </cell>
          <cell r="G4">
            <v>4</v>
          </cell>
        </row>
        <row r="5">
          <cell r="A5" t="str">
            <v>Bulgaria</v>
          </cell>
          <cell r="B5">
            <v>5</v>
          </cell>
          <cell r="C5">
            <v>0</v>
          </cell>
          <cell r="D5">
            <v>3</v>
          </cell>
          <cell r="E5">
            <v>5</v>
          </cell>
          <cell r="F5">
            <v>3</v>
          </cell>
          <cell r="G5">
            <v>3</v>
          </cell>
        </row>
        <row r="6">
          <cell r="A6" t="str">
            <v>Czechoslovakia</v>
          </cell>
          <cell r="B6">
            <v>5</v>
          </cell>
          <cell r="C6">
            <v>1</v>
          </cell>
          <cell r="D6">
            <v>1</v>
          </cell>
          <cell r="E6">
            <v>0</v>
          </cell>
          <cell r="F6">
            <v>4</v>
          </cell>
          <cell r="G6">
            <v>3</v>
          </cell>
        </row>
        <row r="7">
          <cell r="A7" t="str">
            <v>Yugoslavia</v>
          </cell>
          <cell r="B7">
            <v>2</v>
          </cell>
          <cell r="C7">
            <v>1</v>
          </cell>
          <cell r="D7">
            <v>3</v>
          </cell>
          <cell r="E7">
            <v>2</v>
          </cell>
          <cell r="F7">
            <v>6</v>
          </cell>
          <cell r="G7">
            <v>2</v>
          </cell>
        </row>
        <row r="10">
          <cell r="A10" t="str">
            <v>Hungary</v>
          </cell>
          <cell r="B10">
            <v>21</v>
          </cell>
          <cell r="C10">
            <v>1</v>
          </cell>
          <cell r="D10">
            <v>28</v>
          </cell>
          <cell r="E10">
            <v>1</v>
          </cell>
          <cell r="F10">
            <v>0</v>
          </cell>
          <cell r="G10">
            <v>38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69"/>
  <sheetViews>
    <sheetView tabSelected="1" workbookViewId="0">
      <pane ySplit="1" topLeftCell="A6" activePane="bottomLeft" state="frozen"/>
      <selection pane="bottomLeft" activeCell="A37" sqref="A37:E38"/>
    </sheetView>
  </sheetViews>
  <sheetFormatPr baseColWidth="10" defaultColWidth="8.83203125" defaultRowHeight="15" x14ac:dyDescent="0.2"/>
  <cols>
    <col min="3" max="3" width="21.1640625" customWidth="1"/>
    <col min="6" max="6" width="8.83203125" customWidth="1"/>
    <col min="7" max="7" width="7.5" customWidth="1"/>
    <col min="8" max="8" width="6.33203125" customWidth="1"/>
    <col min="9" max="9" width="7.33203125" customWidth="1"/>
    <col min="10" max="10" width="6.1640625" customWidth="1"/>
    <col min="11" max="11" width="7.1640625" customWidth="1"/>
    <col min="12" max="12" width="7.83203125" customWidth="1"/>
    <col min="13" max="13" width="3.5" customWidth="1"/>
  </cols>
  <sheetData>
    <row r="1" spans="1:22" ht="32" x14ac:dyDescent="0.2">
      <c r="A1" s="60" t="s">
        <v>290</v>
      </c>
      <c r="B1" s="61" t="s">
        <v>291</v>
      </c>
      <c r="C1" s="60" t="s">
        <v>288</v>
      </c>
      <c r="D1" s="60" t="s">
        <v>289</v>
      </c>
      <c r="E1" s="62" t="s">
        <v>0</v>
      </c>
      <c r="F1" s="59" t="s">
        <v>293</v>
      </c>
      <c r="G1" s="6" t="s">
        <v>292</v>
      </c>
      <c r="H1" s="7" t="s">
        <v>294</v>
      </c>
      <c r="I1" s="8" t="s">
        <v>295</v>
      </c>
      <c r="J1" s="9" t="s">
        <v>296</v>
      </c>
      <c r="K1" s="10" t="s">
        <v>297</v>
      </c>
      <c r="L1" s="11" t="s">
        <v>298</v>
      </c>
      <c r="M1" s="12" t="s">
        <v>7</v>
      </c>
    </row>
    <row r="2" spans="1:22" x14ac:dyDescent="0.2">
      <c r="A2" s="2" t="s">
        <v>1</v>
      </c>
      <c r="B2" s="3">
        <v>1</v>
      </c>
      <c r="C2" s="2" t="s">
        <v>2</v>
      </c>
      <c r="D2" s="2" t="s">
        <v>373</v>
      </c>
      <c r="E2" s="4">
        <v>6</v>
      </c>
      <c r="G2" s="1">
        <v>6.3E-2</v>
      </c>
      <c r="H2" s="1">
        <v>2E-3</v>
      </c>
      <c r="I2" s="1">
        <v>1.0999999999999999E-2</v>
      </c>
      <c r="J2" s="1">
        <v>1.0999999999999999E-2</v>
      </c>
      <c r="K2" s="1">
        <v>1E-3</v>
      </c>
      <c r="L2" s="64">
        <v>0.91100000000000003</v>
      </c>
      <c r="U2" s="13" t="s">
        <v>293</v>
      </c>
    </row>
    <row r="3" spans="1:22" x14ac:dyDescent="0.2">
      <c r="A3" s="16" t="s">
        <v>1</v>
      </c>
      <c r="B3" s="17">
        <v>2</v>
      </c>
      <c r="C3" s="16" t="s">
        <v>4</v>
      </c>
      <c r="D3" s="16" t="s">
        <v>5</v>
      </c>
      <c r="E3" s="18">
        <v>1</v>
      </c>
      <c r="G3" s="64">
        <v>0.97199999999999998</v>
      </c>
      <c r="H3" s="1">
        <v>4.0000000000000001E-3</v>
      </c>
      <c r="I3" s="1">
        <v>4.0000000000000001E-3</v>
      </c>
      <c r="J3" s="1">
        <v>6.0000000000000001E-3</v>
      </c>
      <c r="K3" s="1">
        <v>7.0000000000000001E-3</v>
      </c>
      <c r="L3" s="1">
        <v>6.0000000000000001E-3</v>
      </c>
      <c r="U3" s="6" t="s">
        <v>292</v>
      </c>
    </row>
    <row r="4" spans="1:22" x14ac:dyDescent="0.2">
      <c r="A4" s="19" t="s">
        <v>1</v>
      </c>
      <c r="B4" s="20">
        <v>3</v>
      </c>
      <c r="C4" s="19" t="s">
        <v>6</v>
      </c>
      <c r="D4" s="19" t="s">
        <v>5</v>
      </c>
      <c r="E4" s="21" t="s">
        <v>7</v>
      </c>
      <c r="G4" s="5">
        <v>7.8E-2</v>
      </c>
      <c r="H4" s="5">
        <v>0.02</v>
      </c>
      <c r="I4" s="5">
        <v>0.36699999999999999</v>
      </c>
      <c r="J4" s="5">
        <v>0.29099999999999998</v>
      </c>
      <c r="K4" s="5">
        <v>0.13200000000000001</v>
      </c>
      <c r="L4" s="5">
        <v>0.112</v>
      </c>
      <c r="U4" s="7" t="s">
        <v>294</v>
      </c>
    </row>
    <row r="5" spans="1:22" x14ac:dyDescent="0.2">
      <c r="A5" s="16" t="s">
        <v>1</v>
      </c>
      <c r="B5" s="17">
        <v>4</v>
      </c>
      <c r="C5" s="16" t="s">
        <v>8</v>
      </c>
      <c r="D5" s="16" t="s">
        <v>5</v>
      </c>
      <c r="E5" s="18">
        <v>1</v>
      </c>
      <c r="G5" s="64">
        <v>0.871</v>
      </c>
      <c r="H5" s="1">
        <v>4.0000000000000001E-3</v>
      </c>
      <c r="I5" s="1">
        <v>9.6000000000000002E-2</v>
      </c>
      <c r="J5" s="1">
        <v>1.4999999999999999E-2</v>
      </c>
      <c r="K5" s="1">
        <v>6.0000000000000001E-3</v>
      </c>
      <c r="L5" s="1">
        <v>8.0000000000000002E-3</v>
      </c>
      <c r="U5" s="8" t="s">
        <v>295</v>
      </c>
    </row>
    <row r="6" spans="1:22" x14ac:dyDescent="0.2">
      <c r="A6" s="16" t="s">
        <v>1</v>
      </c>
      <c r="B6" s="17">
        <v>5</v>
      </c>
      <c r="C6" s="16" t="s">
        <v>9</v>
      </c>
      <c r="D6" s="16" t="s">
        <v>5</v>
      </c>
      <c r="E6" s="18">
        <v>1</v>
      </c>
      <c r="G6" s="64">
        <v>0.92200000000000004</v>
      </c>
      <c r="H6" s="1">
        <v>3.0000000000000001E-3</v>
      </c>
      <c r="I6" s="1">
        <v>4.8000000000000001E-2</v>
      </c>
      <c r="J6" s="1">
        <v>6.0000000000000001E-3</v>
      </c>
      <c r="K6" s="1">
        <v>5.0000000000000001E-3</v>
      </c>
      <c r="L6" s="1">
        <v>1.4999999999999999E-2</v>
      </c>
      <c r="U6" s="9" t="s">
        <v>296</v>
      </c>
    </row>
    <row r="7" spans="1:22" x14ac:dyDescent="0.2">
      <c r="A7" s="16" t="s">
        <v>1</v>
      </c>
      <c r="B7" s="17">
        <v>6</v>
      </c>
      <c r="C7" s="16" t="s">
        <v>10</v>
      </c>
      <c r="D7" s="16" t="s">
        <v>5</v>
      </c>
      <c r="E7" s="18">
        <v>1</v>
      </c>
      <c r="G7" s="64">
        <v>0.436</v>
      </c>
      <c r="H7" s="1">
        <v>2.4E-2</v>
      </c>
      <c r="I7" s="1">
        <v>0.155</v>
      </c>
      <c r="J7" s="1">
        <v>5.7000000000000002E-2</v>
      </c>
      <c r="K7" s="1">
        <v>2.1999999999999999E-2</v>
      </c>
      <c r="L7" s="1">
        <v>0.30599999999999999</v>
      </c>
      <c r="U7" s="10" t="s">
        <v>297</v>
      </c>
    </row>
    <row r="8" spans="1:22" x14ac:dyDescent="0.2">
      <c r="A8" s="16" t="s">
        <v>1</v>
      </c>
      <c r="B8" s="17">
        <v>7</v>
      </c>
      <c r="C8" s="16" t="s">
        <v>11</v>
      </c>
      <c r="D8" s="16" t="s">
        <v>5</v>
      </c>
      <c r="E8" s="18">
        <v>1</v>
      </c>
      <c r="G8" s="64">
        <v>0.64100000000000001</v>
      </c>
      <c r="H8" s="1">
        <v>6.0000000000000001E-3</v>
      </c>
      <c r="I8" s="1">
        <v>0.16500000000000001</v>
      </c>
      <c r="J8" s="1">
        <v>0.14799999999999999</v>
      </c>
      <c r="K8" s="1">
        <v>3.1E-2</v>
      </c>
      <c r="L8" s="1">
        <v>8.9999999999999993E-3</v>
      </c>
      <c r="U8" s="11" t="s">
        <v>298</v>
      </c>
    </row>
    <row r="9" spans="1:22" x14ac:dyDescent="0.2">
      <c r="A9" s="22" t="s">
        <v>1</v>
      </c>
      <c r="B9" s="23">
        <v>8</v>
      </c>
      <c r="C9" s="22" t="s">
        <v>12</v>
      </c>
      <c r="D9" s="22" t="s">
        <v>5</v>
      </c>
      <c r="E9" s="24">
        <v>3</v>
      </c>
      <c r="G9" s="1">
        <v>7.8E-2</v>
      </c>
      <c r="H9" s="1">
        <v>2E-3</v>
      </c>
      <c r="I9" s="64">
        <v>0.60899999999999999</v>
      </c>
      <c r="J9" s="1">
        <v>0.30599999999999999</v>
      </c>
      <c r="K9" s="1">
        <v>2E-3</v>
      </c>
      <c r="L9" s="1">
        <v>4.0000000000000001E-3</v>
      </c>
      <c r="U9" s="12" t="s">
        <v>7</v>
      </c>
      <c r="V9" t="s">
        <v>299</v>
      </c>
    </row>
    <row r="10" spans="1:22" x14ac:dyDescent="0.2">
      <c r="A10" s="16" t="s">
        <v>1</v>
      </c>
      <c r="B10" s="17">
        <v>9</v>
      </c>
      <c r="C10" s="16" t="s">
        <v>13</v>
      </c>
      <c r="D10" s="16" t="s">
        <v>5</v>
      </c>
      <c r="E10" s="18">
        <v>1</v>
      </c>
      <c r="G10" s="64">
        <v>0.58499999999999996</v>
      </c>
      <c r="H10" s="1">
        <v>5.0000000000000001E-3</v>
      </c>
      <c r="I10" s="1">
        <v>0.111</v>
      </c>
      <c r="J10" s="1">
        <v>8.5999999999999993E-2</v>
      </c>
      <c r="K10" s="1">
        <v>0.20300000000000001</v>
      </c>
      <c r="L10" s="1">
        <v>8.9999999999999993E-3</v>
      </c>
    </row>
    <row r="11" spans="1:22" x14ac:dyDescent="0.2">
      <c r="A11" s="22" t="s">
        <v>1</v>
      </c>
      <c r="B11" s="23">
        <v>10</v>
      </c>
      <c r="C11" s="22" t="s">
        <v>14</v>
      </c>
      <c r="D11" s="22" t="s">
        <v>5</v>
      </c>
      <c r="E11" s="24">
        <v>3</v>
      </c>
      <c r="G11" s="1">
        <v>0.22900000000000001</v>
      </c>
      <c r="H11" s="1">
        <v>5.7000000000000002E-2</v>
      </c>
      <c r="I11" s="64">
        <v>0.52700000000000002</v>
      </c>
      <c r="J11" s="1">
        <v>0.17100000000000001</v>
      </c>
      <c r="K11" s="1">
        <v>6.0000000000000001E-3</v>
      </c>
      <c r="L11" s="1">
        <v>0.01</v>
      </c>
    </row>
    <row r="12" spans="1:22" x14ac:dyDescent="0.2">
      <c r="A12" s="16" t="s">
        <v>1</v>
      </c>
      <c r="B12" s="17">
        <v>11</v>
      </c>
      <c r="C12" s="16" t="s">
        <v>15</v>
      </c>
      <c r="D12" s="16" t="s">
        <v>5</v>
      </c>
      <c r="E12" s="18">
        <v>1</v>
      </c>
      <c r="G12" s="64">
        <v>0.495</v>
      </c>
      <c r="H12" s="1">
        <v>7.8E-2</v>
      </c>
      <c r="I12" s="1">
        <v>0.19400000000000001</v>
      </c>
      <c r="J12" s="1">
        <v>0.16600000000000001</v>
      </c>
      <c r="K12" s="1">
        <v>5.8000000000000003E-2</v>
      </c>
      <c r="L12" s="1">
        <v>8.9999999999999993E-3</v>
      </c>
    </row>
    <row r="13" spans="1:22" x14ac:dyDescent="0.2">
      <c r="A13" s="22" t="s">
        <v>1</v>
      </c>
      <c r="B13" s="23">
        <v>12</v>
      </c>
      <c r="C13" s="22" t="s">
        <v>16</v>
      </c>
      <c r="D13" s="22" t="s">
        <v>5</v>
      </c>
      <c r="E13" s="24">
        <v>3</v>
      </c>
      <c r="G13" s="1">
        <v>5.0000000000000001E-3</v>
      </c>
      <c r="H13" s="1">
        <v>1E-3</v>
      </c>
      <c r="I13" s="64">
        <v>0.65700000000000003</v>
      </c>
      <c r="J13" s="1">
        <v>0.32900000000000001</v>
      </c>
      <c r="K13" s="1">
        <v>2E-3</v>
      </c>
      <c r="L13" s="1">
        <v>6.0000000000000001E-3</v>
      </c>
    </row>
    <row r="14" spans="1:22" x14ac:dyDescent="0.2">
      <c r="A14" s="22" t="s">
        <v>1</v>
      </c>
      <c r="B14" s="23">
        <v>13</v>
      </c>
      <c r="C14" s="22" t="s">
        <v>17</v>
      </c>
      <c r="D14" s="22" t="s">
        <v>5</v>
      </c>
      <c r="E14" s="24">
        <v>3</v>
      </c>
      <c r="G14" s="1">
        <v>9.4E-2</v>
      </c>
      <c r="H14" s="1">
        <v>8.0000000000000002E-3</v>
      </c>
      <c r="I14" s="64">
        <v>0.61199999999999999</v>
      </c>
      <c r="J14" s="1">
        <v>0.249</v>
      </c>
      <c r="K14" s="1">
        <v>6.0000000000000001E-3</v>
      </c>
      <c r="L14" s="1">
        <v>3.1E-2</v>
      </c>
    </row>
    <row r="15" spans="1:22" x14ac:dyDescent="0.2">
      <c r="A15" s="16" t="s">
        <v>1</v>
      </c>
      <c r="B15" s="17">
        <v>14</v>
      </c>
      <c r="C15" s="16" t="s">
        <v>18</v>
      </c>
      <c r="D15" s="16" t="s">
        <v>5</v>
      </c>
      <c r="E15" s="18">
        <v>1</v>
      </c>
      <c r="G15" s="64">
        <v>0.93899999999999995</v>
      </c>
      <c r="H15" s="1">
        <v>1.9E-2</v>
      </c>
      <c r="I15" s="1">
        <v>1.2E-2</v>
      </c>
      <c r="J15" s="1">
        <v>7.0000000000000001E-3</v>
      </c>
      <c r="K15" s="1">
        <v>5.0000000000000001E-3</v>
      </c>
      <c r="L15" s="1">
        <v>1.7999999999999999E-2</v>
      </c>
    </row>
    <row r="16" spans="1:22" x14ac:dyDescent="0.2">
      <c r="A16" s="16" t="s">
        <v>1</v>
      </c>
      <c r="B16" s="17">
        <v>15</v>
      </c>
      <c r="C16" s="16" t="s">
        <v>19</v>
      </c>
      <c r="D16" s="16" t="s">
        <v>5</v>
      </c>
      <c r="E16" s="18">
        <v>1</v>
      </c>
      <c r="G16" s="64">
        <v>0.84099999999999997</v>
      </c>
      <c r="H16" s="1">
        <v>5.0000000000000001E-3</v>
      </c>
      <c r="I16" s="1">
        <v>5.0000000000000001E-3</v>
      </c>
      <c r="J16" s="1">
        <v>2E-3</v>
      </c>
      <c r="K16" s="1">
        <v>3.0000000000000001E-3</v>
      </c>
      <c r="L16" s="1">
        <v>0.14499999999999999</v>
      </c>
    </row>
    <row r="17" spans="1:12" x14ac:dyDescent="0.2">
      <c r="A17" s="16" t="s">
        <v>1</v>
      </c>
      <c r="B17" s="17">
        <v>16</v>
      </c>
      <c r="C17" s="16" t="s">
        <v>20</v>
      </c>
      <c r="D17" s="16" t="s">
        <v>5</v>
      </c>
      <c r="E17" s="18">
        <v>1</v>
      </c>
      <c r="G17" s="64">
        <v>0.71399999999999997</v>
      </c>
      <c r="H17" s="1">
        <v>0.124</v>
      </c>
      <c r="I17" s="1">
        <v>0.14599999999999999</v>
      </c>
      <c r="J17" s="1">
        <v>6.0000000000000001E-3</v>
      </c>
      <c r="K17" s="1">
        <v>7.0000000000000001E-3</v>
      </c>
      <c r="L17" s="1">
        <v>4.0000000000000001E-3</v>
      </c>
    </row>
    <row r="18" spans="1:12" x14ac:dyDescent="0.2">
      <c r="A18" s="22" t="s">
        <v>1</v>
      </c>
      <c r="B18" s="23">
        <v>17</v>
      </c>
      <c r="C18" s="22" t="s">
        <v>21</v>
      </c>
      <c r="D18" s="22" t="s">
        <v>5</v>
      </c>
      <c r="E18" s="24">
        <v>3</v>
      </c>
      <c r="G18" s="1">
        <v>0.183</v>
      </c>
      <c r="H18" s="1">
        <v>3.0000000000000001E-3</v>
      </c>
      <c r="I18" s="64">
        <v>0.502</v>
      </c>
      <c r="J18" s="1">
        <v>0.2</v>
      </c>
      <c r="K18" s="1">
        <v>3.0000000000000001E-3</v>
      </c>
      <c r="L18" s="1">
        <v>0.109</v>
      </c>
    </row>
    <row r="19" spans="1:12" x14ac:dyDescent="0.2">
      <c r="A19" s="22" t="s">
        <v>1</v>
      </c>
      <c r="B19" s="23">
        <v>18</v>
      </c>
      <c r="C19" s="22" t="s">
        <v>22</v>
      </c>
      <c r="D19" s="22" t="s">
        <v>5</v>
      </c>
      <c r="E19" s="24">
        <v>3</v>
      </c>
      <c r="G19" s="1">
        <v>0.26500000000000001</v>
      </c>
      <c r="H19" s="1">
        <v>7.0000000000000001E-3</v>
      </c>
      <c r="I19" s="64">
        <v>0.45800000000000002</v>
      </c>
      <c r="J19" s="1">
        <v>0.16</v>
      </c>
      <c r="K19" s="1">
        <v>8.9999999999999993E-3</v>
      </c>
      <c r="L19" s="1">
        <v>0.1</v>
      </c>
    </row>
    <row r="20" spans="1:12" x14ac:dyDescent="0.2">
      <c r="A20" s="22" t="s">
        <v>1</v>
      </c>
      <c r="B20" s="23">
        <v>19</v>
      </c>
      <c r="C20" s="22" t="s">
        <v>23</v>
      </c>
      <c r="D20" s="22" t="s">
        <v>5</v>
      </c>
      <c r="E20" s="24">
        <v>3</v>
      </c>
      <c r="G20" s="1">
        <v>0.27300000000000002</v>
      </c>
      <c r="H20" s="1">
        <v>6.0000000000000001E-3</v>
      </c>
      <c r="I20" s="64">
        <v>0.45800000000000002</v>
      </c>
      <c r="J20" s="1">
        <v>0.159</v>
      </c>
      <c r="K20" s="1">
        <v>8.9999999999999993E-3</v>
      </c>
      <c r="L20" s="1">
        <v>9.6000000000000002E-2</v>
      </c>
    </row>
    <row r="21" spans="1:12" x14ac:dyDescent="0.2">
      <c r="A21" s="16" t="s">
        <v>1</v>
      </c>
      <c r="B21" s="17">
        <v>20</v>
      </c>
      <c r="C21" s="16" t="s">
        <v>24</v>
      </c>
      <c r="D21" s="25" t="s">
        <v>25</v>
      </c>
      <c r="E21" s="18">
        <v>1</v>
      </c>
      <c r="G21" s="64">
        <v>0.77300000000000002</v>
      </c>
      <c r="H21" s="1">
        <v>1.9E-2</v>
      </c>
      <c r="I21" s="1">
        <v>0.104</v>
      </c>
      <c r="J21" s="1">
        <v>7.6999999999999999E-2</v>
      </c>
      <c r="K21" s="1">
        <v>1.4E-2</v>
      </c>
      <c r="L21" s="1">
        <v>1.2999999999999999E-2</v>
      </c>
    </row>
    <row r="22" spans="1:12" x14ac:dyDescent="0.2">
      <c r="A22" s="26" t="s">
        <v>1</v>
      </c>
      <c r="B22" s="27">
        <v>21</v>
      </c>
      <c r="C22" s="26" t="s">
        <v>26</v>
      </c>
      <c r="D22" s="26" t="s">
        <v>27</v>
      </c>
      <c r="E22" s="28">
        <v>5</v>
      </c>
      <c r="G22" s="1">
        <v>0.128</v>
      </c>
      <c r="H22" s="1">
        <v>0.20300000000000001</v>
      </c>
      <c r="I22" s="1">
        <v>0.13200000000000001</v>
      </c>
      <c r="J22" s="1">
        <v>0.112</v>
      </c>
      <c r="K22" s="64">
        <v>0.42099999999999999</v>
      </c>
      <c r="L22" s="1">
        <v>4.0000000000000001E-3</v>
      </c>
    </row>
    <row r="23" spans="1:12" x14ac:dyDescent="0.2">
      <c r="A23" s="29" t="s">
        <v>1</v>
      </c>
      <c r="B23" s="30">
        <v>22</v>
      </c>
      <c r="C23" s="29" t="s">
        <v>28</v>
      </c>
      <c r="D23" s="29" t="s">
        <v>5</v>
      </c>
      <c r="E23" s="31">
        <v>6</v>
      </c>
      <c r="G23" s="1">
        <v>4.4999999999999998E-2</v>
      </c>
      <c r="H23" s="1">
        <v>0.17299999999999999</v>
      </c>
      <c r="I23" s="1">
        <v>2.1000000000000001E-2</v>
      </c>
      <c r="J23" s="1">
        <v>6.0000000000000001E-3</v>
      </c>
      <c r="K23" s="1">
        <v>4.0000000000000001E-3</v>
      </c>
      <c r="L23" s="64">
        <v>0.752</v>
      </c>
    </row>
    <row r="24" spans="1:12" x14ac:dyDescent="0.2">
      <c r="A24" s="16" t="s">
        <v>1</v>
      </c>
      <c r="B24" s="17">
        <v>23</v>
      </c>
      <c r="C24" s="16" t="s">
        <v>29</v>
      </c>
      <c r="D24" s="16" t="s">
        <v>5</v>
      </c>
      <c r="E24" s="18">
        <v>1</v>
      </c>
      <c r="G24" s="64">
        <v>0.8</v>
      </c>
      <c r="H24" s="1">
        <v>7.0000000000000001E-3</v>
      </c>
      <c r="I24" s="1">
        <v>8.1000000000000003E-2</v>
      </c>
      <c r="J24" s="1">
        <v>9.8000000000000004E-2</v>
      </c>
      <c r="K24" s="1">
        <v>1.0999999999999999E-2</v>
      </c>
      <c r="L24" s="1">
        <v>3.0000000000000001E-3</v>
      </c>
    </row>
    <row r="25" spans="1:12" x14ac:dyDescent="0.2">
      <c r="A25" s="29" t="s">
        <v>1</v>
      </c>
      <c r="B25" s="30">
        <v>24</v>
      </c>
      <c r="C25" s="29" t="s">
        <v>30</v>
      </c>
      <c r="D25" s="29" t="s">
        <v>5</v>
      </c>
      <c r="E25" s="31">
        <v>6</v>
      </c>
      <c r="G25" s="1">
        <v>1.2999999999999999E-2</v>
      </c>
      <c r="H25" s="1">
        <v>3.0000000000000001E-3</v>
      </c>
      <c r="I25" s="1">
        <v>8.0000000000000002E-3</v>
      </c>
      <c r="J25" s="1">
        <v>3.0000000000000001E-3</v>
      </c>
      <c r="K25" s="1">
        <v>2E-3</v>
      </c>
      <c r="L25" s="64">
        <v>0.97</v>
      </c>
    </row>
    <row r="26" spans="1:12" x14ac:dyDescent="0.2">
      <c r="A26" s="16" t="s">
        <v>1</v>
      </c>
      <c r="B26" s="17">
        <v>25</v>
      </c>
      <c r="C26" s="16" t="s">
        <v>31</v>
      </c>
      <c r="D26" s="16" t="s">
        <v>5</v>
      </c>
      <c r="E26" s="18">
        <v>1</v>
      </c>
      <c r="G26" s="64">
        <v>0.98299999999999998</v>
      </c>
      <c r="H26" s="1">
        <v>2E-3</v>
      </c>
      <c r="I26" s="1">
        <v>8.0000000000000002E-3</v>
      </c>
      <c r="J26" s="1">
        <v>2E-3</v>
      </c>
      <c r="K26" s="1">
        <v>4.0000000000000001E-3</v>
      </c>
      <c r="L26" s="1">
        <v>2E-3</v>
      </c>
    </row>
    <row r="27" spans="1:12" x14ac:dyDescent="0.2">
      <c r="A27" s="26" t="s">
        <v>1</v>
      </c>
      <c r="B27" s="27">
        <v>26</v>
      </c>
      <c r="C27" s="26" t="s">
        <v>32</v>
      </c>
      <c r="D27" s="26" t="s">
        <v>33</v>
      </c>
      <c r="E27" s="28">
        <v>5</v>
      </c>
      <c r="G27" s="1">
        <v>0.01</v>
      </c>
      <c r="H27" s="1">
        <v>3.0000000000000001E-3</v>
      </c>
      <c r="I27" s="1">
        <v>4.2999999999999997E-2</v>
      </c>
      <c r="J27" s="1">
        <v>1.7999999999999999E-2</v>
      </c>
      <c r="K27" s="64">
        <v>0.91300000000000003</v>
      </c>
      <c r="L27" s="1">
        <v>1.2999999999999999E-2</v>
      </c>
    </row>
    <row r="28" spans="1:12" x14ac:dyDescent="0.2">
      <c r="A28" s="16" t="s">
        <v>1</v>
      </c>
      <c r="B28" s="17">
        <v>27</v>
      </c>
      <c r="C28" s="16" t="s">
        <v>34</v>
      </c>
      <c r="D28" s="16" t="s">
        <v>5</v>
      </c>
      <c r="E28" s="18">
        <v>1</v>
      </c>
      <c r="G28" s="64">
        <v>0.44500000000000001</v>
      </c>
      <c r="H28" s="1">
        <v>0.14199999999999999</v>
      </c>
      <c r="I28" s="1">
        <v>8.5999999999999993E-2</v>
      </c>
      <c r="J28" s="1">
        <v>0.13900000000000001</v>
      </c>
      <c r="K28" s="1">
        <v>7.0000000000000001E-3</v>
      </c>
      <c r="L28" s="1">
        <v>0.18099999999999999</v>
      </c>
    </row>
    <row r="29" spans="1:12" x14ac:dyDescent="0.2">
      <c r="A29" s="16" t="s">
        <v>1</v>
      </c>
      <c r="B29" s="17">
        <v>28</v>
      </c>
      <c r="C29" s="16" t="s">
        <v>35</v>
      </c>
      <c r="D29" s="16" t="s">
        <v>33</v>
      </c>
      <c r="E29" s="18">
        <v>1</v>
      </c>
      <c r="G29" s="64">
        <v>0.52100000000000002</v>
      </c>
      <c r="H29" s="1">
        <v>4.0000000000000001E-3</v>
      </c>
      <c r="I29" s="1">
        <v>1.9E-2</v>
      </c>
      <c r="J29" s="1">
        <v>0.23100000000000001</v>
      </c>
      <c r="K29" s="1">
        <v>0.222</v>
      </c>
      <c r="L29" s="1">
        <v>3.0000000000000001E-3</v>
      </c>
    </row>
    <row r="30" spans="1:12" x14ac:dyDescent="0.2">
      <c r="A30" s="32" t="s">
        <v>1</v>
      </c>
      <c r="B30" s="33">
        <v>29</v>
      </c>
      <c r="C30" s="32" t="s">
        <v>36</v>
      </c>
      <c r="D30" s="32" t="s">
        <v>25</v>
      </c>
      <c r="E30" s="34">
        <v>2</v>
      </c>
      <c r="G30" s="1">
        <v>9.7000000000000003E-2</v>
      </c>
      <c r="H30" s="64">
        <v>0.77600000000000002</v>
      </c>
      <c r="I30" s="1">
        <v>0.11799999999999999</v>
      </c>
      <c r="J30" s="1">
        <v>4.0000000000000001E-3</v>
      </c>
      <c r="K30" s="1">
        <v>1E-3</v>
      </c>
      <c r="L30" s="1">
        <v>4.0000000000000001E-3</v>
      </c>
    </row>
    <row r="31" spans="1:12" x14ac:dyDescent="0.2">
      <c r="A31" s="29" t="s">
        <v>1</v>
      </c>
      <c r="B31" s="30">
        <v>30</v>
      </c>
      <c r="C31" s="29" t="s">
        <v>37</v>
      </c>
      <c r="D31" s="29" t="s">
        <v>25</v>
      </c>
      <c r="E31" s="31">
        <v>6</v>
      </c>
      <c r="G31" s="1">
        <v>6.2E-2</v>
      </c>
      <c r="H31" s="1">
        <v>2E-3</v>
      </c>
      <c r="I31" s="1">
        <v>8.0000000000000002E-3</v>
      </c>
      <c r="J31" s="1">
        <v>8.9999999999999993E-3</v>
      </c>
      <c r="K31" s="1">
        <v>2E-3</v>
      </c>
      <c r="L31" s="64">
        <v>0.91700000000000004</v>
      </c>
    </row>
    <row r="32" spans="1:12" x14ac:dyDescent="0.2">
      <c r="A32" s="35" t="s">
        <v>1</v>
      </c>
      <c r="B32" s="36">
        <v>31</v>
      </c>
      <c r="C32" s="35" t="s">
        <v>38</v>
      </c>
      <c r="D32" s="35" t="s">
        <v>39</v>
      </c>
      <c r="E32" s="37" t="s">
        <v>7</v>
      </c>
      <c r="G32" s="5">
        <v>1.2E-2</v>
      </c>
      <c r="H32" s="5">
        <v>0.16900000000000001</v>
      </c>
      <c r="I32" s="5">
        <v>0.23200000000000001</v>
      </c>
      <c r="J32" s="5">
        <v>0.22500000000000001</v>
      </c>
      <c r="K32" s="5">
        <v>0.35599999999999998</v>
      </c>
      <c r="L32" s="5">
        <v>7.0000000000000001E-3</v>
      </c>
    </row>
    <row r="33" spans="1:12" x14ac:dyDescent="0.2">
      <c r="A33" s="22" t="s">
        <v>1</v>
      </c>
      <c r="B33" s="23">
        <v>32</v>
      </c>
      <c r="C33" s="22" t="s">
        <v>40</v>
      </c>
      <c r="D33" s="22" t="s">
        <v>5</v>
      </c>
      <c r="E33" s="24">
        <v>3</v>
      </c>
      <c r="G33" s="1">
        <v>0.109</v>
      </c>
      <c r="H33" s="1">
        <v>3.1E-2</v>
      </c>
      <c r="I33" s="64">
        <v>0.58799999999999997</v>
      </c>
      <c r="J33" s="1">
        <v>0.24299999999999999</v>
      </c>
      <c r="K33" s="1">
        <v>1.4E-2</v>
      </c>
      <c r="L33" s="1">
        <v>1.6E-2</v>
      </c>
    </row>
    <row r="34" spans="1:12" x14ac:dyDescent="0.2">
      <c r="A34" s="38" t="s">
        <v>1</v>
      </c>
      <c r="B34" s="39">
        <v>33</v>
      </c>
      <c r="C34" s="38" t="s">
        <v>41</v>
      </c>
      <c r="D34" s="38" t="s">
        <v>27</v>
      </c>
      <c r="E34" s="40">
        <v>4</v>
      </c>
      <c r="G34" s="1">
        <v>8.0000000000000002E-3</v>
      </c>
      <c r="H34" s="1">
        <v>4.9000000000000002E-2</v>
      </c>
      <c r="I34" s="1">
        <v>0.27400000000000002</v>
      </c>
      <c r="J34" s="64">
        <v>0.41499999999999998</v>
      </c>
      <c r="K34" s="1">
        <v>0.20200000000000001</v>
      </c>
      <c r="L34" s="1">
        <v>5.1999999999999998E-2</v>
      </c>
    </row>
    <row r="35" spans="1:12" x14ac:dyDescent="0.2">
      <c r="A35" s="16" t="s">
        <v>1</v>
      </c>
      <c r="B35" s="17">
        <v>34</v>
      </c>
      <c r="C35" s="16" t="s">
        <v>42</v>
      </c>
      <c r="D35" s="16" t="s">
        <v>27</v>
      </c>
      <c r="E35" s="18">
        <v>1</v>
      </c>
      <c r="G35" s="64">
        <v>0.55100000000000005</v>
      </c>
      <c r="H35" s="1">
        <v>2E-3</v>
      </c>
      <c r="I35" s="1">
        <v>0.44</v>
      </c>
      <c r="J35" s="1">
        <v>4.0000000000000001E-3</v>
      </c>
      <c r="K35" s="1">
        <v>1E-3</v>
      </c>
      <c r="L35" s="1">
        <v>2E-3</v>
      </c>
    </row>
    <row r="36" spans="1:12" x14ac:dyDescent="0.2">
      <c r="A36" s="35" t="s">
        <v>1</v>
      </c>
      <c r="B36" s="36">
        <v>35</v>
      </c>
      <c r="C36" s="35" t="s">
        <v>43</v>
      </c>
      <c r="D36" s="35" t="s">
        <v>27</v>
      </c>
      <c r="E36" s="37" t="s">
        <v>7</v>
      </c>
      <c r="G36" s="5">
        <v>5.0000000000000001E-3</v>
      </c>
      <c r="H36" s="5">
        <v>3.0000000000000001E-3</v>
      </c>
      <c r="I36" s="5">
        <v>0.432</v>
      </c>
      <c r="J36" s="5">
        <v>0.45200000000000001</v>
      </c>
      <c r="K36" s="5">
        <v>0.106</v>
      </c>
      <c r="L36" s="5">
        <v>3.0000000000000001E-3</v>
      </c>
    </row>
    <row r="37" spans="1:12" x14ac:dyDescent="0.2">
      <c r="A37" s="16" t="s">
        <v>1</v>
      </c>
      <c r="B37" s="17">
        <v>36</v>
      </c>
      <c r="C37" s="16" t="s">
        <v>44</v>
      </c>
      <c r="D37" s="16" t="s">
        <v>27</v>
      </c>
      <c r="E37" s="18">
        <v>1</v>
      </c>
      <c r="G37" s="64">
        <v>0.55100000000000005</v>
      </c>
      <c r="H37" s="1">
        <v>2E-3</v>
      </c>
      <c r="I37" s="1">
        <v>0.439</v>
      </c>
      <c r="J37" s="1">
        <v>4.0000000000000001E-3</v>
      </c>
      <c r="K37" s="1">
        <v>1E-3</v>
      </c>
      <c r="L37" s="1">
        <v>2E-3</v>
      </c>
    </row>
    <row r="38" spans="1:12" x14ac:dyDescent="0.2">
      <c r="A38" s="16" t="s">
        <v>1</v>
      </c>
      <c r="B38" s="17">
        <v>37</v>
      </c>
      <c r="C38" s="16" t="s">
        <v>45</v>
      </c>
      <c r="D38" s="16" t="s">
        <v>27</v>
      </c>
      <c r="E38" s="18">
        <v>1</v>
      </c>
      <c r="G38" s="64">
        <v>0.55200000000000005</v>
      </c>
      <c r="H38" s="1">
        <v>2E-3</v>
      </c>
      <c r="I38" s="1">
        <v>0.439</v>
      </c>
      <c r="J38" s="1">
        <v>4.0000000000000001E-3</v>
      </c>
      <c r="K38" s="1">
        <v>1E-3</v>
      </c>
      <c r="L38" s="1">
        <v>2E-3</v>
      </c>
    </row>
    <row r="39" spans="1:12" x14ac:dyDescent="0.2">
      <c r="A39" s="26" t="s">
        <v>1</v>
      </c>
      <c r="B39" s="27">
        <v>38</v>
      </c>
      <c r="C39" s="26" t="s">
        <v>46</v>
      </c>
      <c r="D39" s="26" t="s">
        <v>25</v>
      </c>
      <c r="E39" s="28">
        <v>5</v>
      </c>
      <c r="G39" s="1">
        <v>0.33900000000000002</v>
      </c>
      <c r="H39" s="1">
        <v>4.0000000000000001E-3</v>
      </c>
      <c r="I39" s="1">
        <v>4.0000000000000001E-3</v>
      </c>
      <c r="J39" s="1">
        <v>0.13500000000000001</v>
      </c>
      <c r="K39" s="64">
        <v>0.51300000000000001</v>
      </c>
      <c r="L39" s="1">
        <v>6.0000000000000001E-3</v>
      </c>
    </row>
    <row r="40" spans="1:12" x14ac:dyDescent="0.2">
      <c r="A40" s="29" t="s">
        <v>1</v>
      </c>
      <c r="B40" s="30">
        <v>39</v>
      </c>
      <c r="C40" s="29" t="s">
        <v>47</v>
      </c>
      <c r="D40" s="29" t="s">
        <v>5</v>
      </c>
      <c r="E40" s="31">
        <v>6</v>
      </c>
      <c r="G40" s="1">
        <v>4.0000000000000001E-3</v>
      </c>
      <c r="H40" s="1">
        <v>2E-3</v>
      </c>
      <c r="I40" s="1">
        <v>2E-3</v>
      </c>
      <c r="J40" s="1">
        <v>3.0000000000000001E-3</v>
      </c>
      <c r="K40" s="1">
        <v>2E-3</v>
      </c>
      <c r="L40" s="64">
        <v>0.98799999999999999</v>
      </c>
    </row>
    <row r="41" spans="1:12" x14ac:dyDescent="0.2">
      <c r="A41" s="29" t="s">
        <v>1</v>
      </c>
      <c r="B41" s="30">
        <v>40</v>
      </c>
      <c r="C41" s="29" t="s">
        <v>48</v>
      </c>
      <c r="D41" s="29" t="s">
        <v>5</v>
      </c>
      <c r="E41" s="31">
        <v>6</v>
      </c>
      <c r="G41" s="1">
        <v>0.01</v>
      </c>
      <c r="H41" s="1">
        <v>2E-3</v>
      </c>
      <c r="I41" s="1">
        <v>4.0000000000000001E-3</v>
      </c>
      <c r="J41" s="1">
        <v>7.0000000000000001E-3</v>
      </c>
      <c r="K41" s="1">
        <v>2E-3</v>
      </c>
      <c r="L41" s="64">
        <v>0.97499999999999998</v>
      </c>
    </row>
    <row r="42" spans="1:12" x14ac:dyDescent="0.2">
      <c r="A42" s="22" t="s">
        <v>1</v>
      </c>
      <c r="B42" s="23">
        <v>41</v>
      </c>
      <c r="C42" s="22" t="s">
        <v>49</v>
      </c>
      <c r="D42" s="22" t="s">
        <v>5</v>
      </c>
      <c r="E42" s="24">
        <v>3</v>
      </c>
      <c r="G42" s="1">
        <v>1.0999999999999999E-2</v>
      </c>
      <c r="H42" s="1">
        <v>4.0000000000000001E-3</v>
      </c>
      <c r="I42" s="64">
        <v>0.92</v>
      </c>
      <c r="J42" s="1">
        <v>5.5E-2</v>
      </c>
      <c r="K42" s="1">
        <v>2E-3</v>
      </c>
      <c r="L42" s="1">
        <v>7.0000000000000001E-3</v>
      </c>
    </row>
    <row r="43" spans="1:12" x14ac:dyDescent="0.2">
      <c r="A43" s="29" t="s">
        <v>1</v>
      </c>
      <c r="B43" s="30">
        <v>42</v>
      </c>
      <c r="C43" s="29" t="s">
        <v>50</v>
      </c>
      <c r="D43" s="29" t="s">
        <v>5</v>
      </c>
      <c r="E43" s="31">
        <v>6</v>
      </c>
      <c r="G43" s="1">
        <v>8.9999999999999993E-3</v>
      </c>
      <c r="H43" s="1">
        <v>2E-3</v>
      </c>
      <c r="I43" s="1">
        <v>4.0000000000000001E-3</v>
      </c>
      <c r="J43" s="1">
        <v>7.0000000000000001E-3</v>
      </c>
      <c r="K43" s="1">
        <v>1E-3</v>
      </c>
      <c r="L43" s="64">
        <v>0.97599999999999998</v>
      </c>
    </row>
    <row r="44" spans="1:12" x14ac:dyDescent="0.2">
      <c r="A44" s="29" t="s">
        <v>1</v>
      </c>
      <c r="B44" s="30">
        <v>43</v>
      </c>
      <c r="C44" s="29" t="s">
        <v>51</v>
      </c>
      <c r="D44" s="29" t="s">
        <v>5</v>
      </c>
      <c r="E44" s="31">
        <v>6</v>
      </c>
      <c r="G44" s="1">
        <v>1E-3</v>
      </c>
      <c r="H44" s="1">
        <v>1E-3</v>
      </c>
      <c r="I44" s="1">
        <v>1E-3</v>
      </c>
      <c r="J44" s="1">
        <v>1E-3</v>
      </c>
      <c r="K44" s="1">
        <v>1E-3</v>
      </c>
      <c r="L44" s="64">
        <v>0.995</v>
      </c>
    </row>
    <row r="45" spans="1:12" x14ac:dyDescent="0.2">
      <c r="A45" s="29" t="s">
        <v>1</v>
      </c>
      <c r="B45" s="30">
        <v>44</v>
      </c>
      <c r="C45" s="29" t="s">
        <v>52</v>
      </c>
      <c r="D45" s="29" t="s">
        <v>5</v>
      </c>
      <c r="E45" s="31">
        <v>6</v>
      </c>
      <c r="G45" s="1">
        <v>7.0000000000000001E-3</v>
      </c>
      <c r="H45" s="1">
        <v>2E-3</v>
      </c>
      <c r="I45" s="1">
        <v>0.01</v>
      </c>
      <c r="J45" s="1">
        <v>3.9E-2</v>
      </c>
      <c r="K45" s="1">
        <v>5.0000000000000001E-3</v>
      </c>
      <c r="L45" s="64">
        <v>0.93600000000000005</v>
      </c>
    </row>
    <row r="46" spans="1:12" x14ac:dyDescent="0.2">
      <c r="A46" s="16" t="s">
        <v>1</v>
      </c>
      <c r="B46" s="17">
        <v>45</v>
      </c>
      <c r="C46" s="16" t="s">
        <v>53</v>
      </c>
      <c r="D46" s="16" t="s">
        <v>5</v>
      </c>
      <c r="E46" s="18">
        <v>1</v>
      </c>
      <c r="G46" s="64">
        <v>0.82799999999999996</v>
      </c>
      <c r="H46" s="1">
        <v>6.0000000000000001E-3</v>
      </c>
      <c r="I46" s="1">
        <v>0.114</v>
      </c>
      <c r="J46" s="1">
        <v>2.9000000000000001E-2</v>
      </c>
      <c r="K46" s="1">
        <v>1.9E-2</v>
      </c>
      <c r="L46" s="1">
        <v>3.0000000000000001E-3</v>
      </c>
    </row>
    <row r="47" spans="1:12" x14ac:dyDescent="0.2">
      <c r="A47" s="29" t="s">
        <v>1</v>
      </c>
      <c r="B47" s="30">
        <v>46</v>
      </c>
      <c r="C47" s="29" t="s">
        <v>54</v>
      </c>
      <c r="D47" s="29" t="s">
        <v>5</v>
      </c>
      <c r="E47" s="31">
        <v>6</v>
      </c>
      <c r="G47" s="1">
        <v>2E-3</v>
      </c>
      <c r="H47" s="1">
        <v>4.0000000000000001E-3</v>
      </c>
      <c r="I47" s="1">
        <v>1E-3</v>
      </c>
      <c r="J47" s="1">
        <v>1E-3</v>
      </c>
      <c r="K47" s="1">
        <v>1E-3</v>
      </c>
      <c r="L47" s="64">
        <v>0.99099999999999999</v>
      </c>
    </row>
    <row r="48" spans="1:12" x14ac:dyDescent="0.2">
      <c r="A48" s="22" t="s">
        <v>1</v>
      </c>
      <c r="B48" s="23">
        <v>47</v>
      </c>
      <c r="C48" s="22" t="s">
        <v>55</v>
      </c>
      <c r="D48" s="22" t="s">
        <v>5</v>
      </c>
      <c r="E48" s="24">
        <v>3</v>
      </c>
      <c r="G48" s="1">
        <v>8.9999999999999993E-3</v>
      </c>
      <c r="H48" s="1">
        <v>8.9999999999999993E-3</v>
      </c>
      <c r="I48" s="64">
        <v>0.54100000000000004</v>
      </c>
      <c r="J48" s="1">
        <v>8.0000000000000002E-3</v>
      </c>
      <c r="K48" s="1">
        <v>3.0000000000000001E-3</v>
      </c>
      <c r="L48" s="1">
        <v>0.43</v>
      </c>
    </row>
    <row r="49" spans="1:12" x14ac:dyDescent="0.2">
      <c r="A49" s="29" t="s">
        <v>1</v>
      </c>
      <c r="B49" s="30">
        <v>48</v>
      </c>
      <c r="C49" s="29" t="s">
        <v>56</v>
      </c>
      <c r="D49" s="29" t="s">
        <v>5</v>
      </c>
      <c r="E49" s="31">
        <v>6</v>
      </c>
      <c r="G49" s="1">
        <v>1E-3</v>
      </c>
      <c r="H49" s="1">
        <v>1E-3</v>
      </c>
      <c r="I49" s="1">
        <v>1E-3</v>
      </c>
      <c r="J49" s="1">
        <v>1E-3</v>
      </c>
      <c r="K49" s="1">
        <v>1E-3</v>
      </c>
      <c r="L49" s="64">
        <v>0.995</v>
      </c>
    </row>
    <row r="50" spans="1:12" x14ac:dyDescent="0.2">
      <c r="A50" s="29" t="s">
        <v>1</v>
      </c>
      <c r="B50" s="30">
        <v>49</v>
      </c>
      <c r="C50" s="29" t="s">
        <v>57</v>
      </c>
      <c r="D50" s="29" t="s">
        <v>5</v>
      </c>
      <c r="E50" s="31">
        <v>6</v>
      </c>
      <c r="G50" s="1">
        <v>1E-3</v>
      </c>
      <c r="H50" s="1">
        <v>1E-3</v>
      </c>
      <c r="I50" s="1">
        <v>1E-3</v>
      </c>
      <c r="J50" s="1">
        <v>1E-3</v>
      </c>
      <c r="K50" s="1">
        <v>1E-3</v>
      </c>
      <c r="L50" s="64">
        <v>0.995</v>
      </c>
    </row>
    <row r="51" spans="1:12" x14ac:dyDescent="0.2">
      <c r="A51" s="35" t="s">
        <v>1</v>
      </c>
      <c r="B51" s="36">
        <v>50</v>
      </c>
      <c r="C51" s="35" t="s">
        <v>58</v>
      </c>
      <c r="D51" s="35" t="s">
        <v>5</v>
      </c>
      <c r="E51" s="37" t="s">
        <v>7</v>
      </c>
      <c r="G51" s="5">
        <v>6.2E-2</v>
      </c>
      <c r="H51" s="5">
        <v>0.27200000000000002</v>
      </c>
      <c r="I51" s="5">
        <v>2.7E-2</v>
      </c>
      <c r="J51" s="5">
        <v>0.02</v>
      </c>
      <c r="K51" s="5">
        <v>0.44400000000000001</v>
      </c>
      <c r="L51" s="5">
        <v>0.17499999999999999</v>
      </c>
    </row>
    <row r="52" spans="1:12" x14ac:dyDescent="0.2">
      <c r="A52" s="26" t="s">
        <v>1</v>
      </c>
      <c r="B52" s="27">
        <v>51</v>
      </c>
      <c r="C52" s="26" t="s">
        <v>59</v>
      </c>
      <c r="D52" s="26" t="s">
        <v>33</v>
      </c>
      <c r="E52" s="28">
        <v>5</v>
      </c>
      <c r="G52" s="1">
        <v>0.04</v>
      </c>
      <c r="H52" s="1">
        <v>4.1000000000000002E-2</v>
      </c>
      <c r="I52" s="1">
        <v>6.9000000000000006E-2</v>
      </c>
      <c r="J52" s="1">
        <v>5.0000000000000001E-3</v>
      </c>
      <c r="K52" s="64">
        <v>0.82199999999999995</v>
      </c>
      <c r="L52" s="1">
        <v>2.4E-2</v>
      </c>
    </row>
    <row r="53" spans="1:12" x14ac:dyDescent="0.2">
      <c r="A53" s="32" t="s">
        <v>1</v>
      </c>
      <c r="B53" s="33">
        <v>52</v>
      </c>
      <c r="C53" s="32" t="s">
        <v>60</v>
      </c>
      <c r="D53" s="32" t="s">
        <v>39</v>
      </c>
      <c r="E53" s="34">
        <v>2</v>
      </c>
      <c r="G53" s="1">
        <v>1.2E-2</v>
      </c>
      <c r="H53" s="64">
        <v>0.66700000000000004</v>
      </c>
      <c r="I53" s="1">
        <v>4.0000000000000001E-3</v>
      </c>
      <c r="J53" s="1">
        <v>1.2E-2</v>
      </c>
      <c r="K53" s="1">
        <v>0.30099999999999999</v>
      </c>
      <c r="L53" s="1">
        <v>3.0000000000000001E-3</v>
      </c>
    </row>
    <row r="54" spans="1:12" x14ac:dyDescent="0.2">
      <c r="A54" s="29" t="s">
        <v>1</v>
      </c>
      <c r="B54" s="30">
        <v>53</v>
      </c>
      <c r="C54" s="29" t="s">
        <v>61</v>
      </c>
      <c r="D54" s="29" t="s">
        <v>5</v>
      </c>
      <c r="E54" s="31">
        <v>6</v>
      </c>
      <c r="G54" s="1">
        <v>8.9999999999999993E-3</v>
      </c>
      <c r="H54" s="1">
        <v>3.0000000000000001E-3</v>
      </c>
      <c r="I54" s="1">
        <v>5.0000000000000001E-3</v>
      </c>
      <c r="J54" s="1">
        <v>3.0000000000000001E-3</v>
      </c>
      <c r="K54" s="1">
        <v>2E-3</v>
      </c>
      <c r="L54" s="64">
        <v>0.97699999999999998</v>
      </c>
    </row>
    <row r="55" spans="1:12" x14ac:dyDescent="0.2">
      <c r="A55" s="32" t="s">
        <v>1</v>
      </c>
      <c r="B55" s="33">
        <v>54</v>
      </c>
      <c r="C55" s="32" t="s">
        <v>62</v>
      </c>
      <c r="D55" s="32" t="s">
        <v>5</v>
      </c>
      <c r="E55" s="34">
        <v>2</v>
      </c>
      <c r="G55" s="1">
        <v>2E-3</v>
      </c>
      <c r="H55" s="64">
        <v>0.99299999999999999</v>
      </c>
      <c r="I55" s="1">
        <v>1E-3</v>
      </c>
      <c r="J55" s="1">
        <v>1E-3</v>
      </c>
      <c r="K55" s="1">
        <v>1E-3</v>
      </c>
      <c r="L55" s="1">
        <v>1E-3</v>
      </c>
    </row>
    <row r="56" spans="1:12" x14ac:dyDescent="0.2">
      <c r="A56" s="35" t="s">
        <v>1</v>
      </c>
      <c r="B56" s="36">
        <v>55</v>
      </c>
      <c r="C56" s="35" t="s">
        <v>63</v>
      </c>
      <c r="D56" s="35" t="s">
        <v>33</v>
      </c>
      <c r="E56" s="37" t="s">
        <v>7</v>
      </c>
      <c r="G56" s="5">
        <v>0.32</v>
      </c>
      <c r="H56" s="5">
        <v>0.01</v>
      </c>
      <c r="I56" s="5">
        <v>0.151</v>
      </c>
      <c r="J56" s="5">
        <v>0.159</v>
      </c>
      <c r="K56" s="5">
        <v>0.249</v>
      </c>
      <c r="L56" s="5">
        <v>0.112</v>
      </c>
    </row>
    <row r="57" spans="1:12" x14ac:dyDescent="0.2">
      <c r="A57" s="32" t="s">
        <v>1</v>
      </c>
      <c r="B57" s="33">
        <v>56</v>
      </c>
      <c r="C57" s="32" t="s">
        <v>64</v>
      </c>
      <c r="D57" s="32" t="s">
        <v>33</v>
      </c>
      <c r="E57" s="34">
        <v>2</v>
      </c>
      <c r="G57" s="1">
        <v>1.2E-2</v>
      </c>
      <c r="H57" s="64">
        <v>0.95199999999999996</v>
      </c>
      <c r="I57" s="1">
        <v>4.0000000000000001E-3</v>
      </c>
      <c r="J57" s="1">
        <v>5.0000000000000001E-3</v>
      </c>
      <c r="K57" s="1">
        <v>2.5999999999999999E-2</v>
      </c>
      <c r="L57" s="1">
        <v>1E-3</v>
      </c>
    </row>
    <row r="58" spans="1:12" x14ac:dyDescent="0.2">
      <c r="A58" s="35" t="s">
        <v>1</v>
      </c>
      <c r="B58" s="36">
        <v>57</v>
      </c>
      <c r="C58" s="35" t="s">
        <v>65</v>
      </c>
      <c r="D58" s="35" t="s">
        <v>373</v>
      </c>
      <c r="E58" s="37" t="s">
        <v>7</v>
      </c>
      <c r="G58" s="5">
        <v>6.0000000000000001E-3</v>
      </c>
      <c r="H58" s="5">
        <v>0.35199999999999998</v>
      </c>
      <c r="I58" s="5">
        <v>0.34399999999999997</v>
      </c>
      <c r="J58" s="5">
        <v>0.27500000000000002</v>
      </c>
      <c r="K58" s="5">
        <v>3.0000000000000001E-3</v>
      </c>
      <c r="L58" s="5">
        <v>1.9E-2</v>
      </c>
    </row>
    <row r="59" spans="1:12" x14ac:dyDescent="0.2">
      <c r="A59" s="35" t="s">
        <v>1</v>
      </c>
      <c r="B59" s="36">
        <v>58</v>
      </c>
      <c r="C59" s="35" t="s">
        <v>66</v>
      </c>
      <c r="D59" s="35" t="s">
        <v>33</v>
      </c>
      <c r="E59" s="37" t="s">
        <v>7</v>
      </c>
      <c r="G59" s="5">
        <v>1.4E-2</v>
      </c>
      <c r="H59" s="5">
        <v>6.6000000000000003E-2</v>
      </c>
      <c r="I59" s="5">
        <v>0.30099999999999999</v>
      </c>
      <c r="J59" s="5">
        <v>0.23699999999999999</v>
      </c>
      <c r="K59" s="5">
        <v>0.35</v>
      </c>
      <c r="L59" s="5">
        <v>3.1E-2</v>
      </c>
    </row>
    <row r="60" spans="1:12" x14ac:dyDescent="0.2">
      <c r="A60" s="29" t="s">
        <v>1</v>
      </c>
      <c r="B60" s="30">
        <v>59</v>
      </c>
      <c r="C60" s="29" t="s">
        <v>67</v>
      </c>
      <c r="D60" s="29" t="s">
        <v>5</v>
      </c>
      <c r="E60" s="31">
        <v>6</v>
      </c>
      <c r="G60" s="1">
        <v>0.21</v>
      </c>
      <c r="H60" s="1">
        <v>3.0000000000000001E-3</v>
      </c>
      <c r="I60" s="1">
        <v>0.161</v>
      </c>
      <c r="J60" s="1">
        <v>5.0000000000000001E-3</v>
      </c>
      <c r="K60" s="1">
        <v>2E-3</v>
      </c>
      <c r="L60" s="64">
        <v>0.62</v>
      </c>
    </row>
    <row r="61" spans="1:12" x14ac:dyDescent="0.2">
      <c r="A61" s="29" t="s">
        <v>1</v>
      </c>
      <c r="B61" s="30">
        <v>60</v>
      </c>
      <c r="C61" s="29" t="s">
        <v>68</v>
      </c>
      <c r="D61" s="29" t="s">
        <v>5</v>
      </c>
      <c r="E61" s="31">
        <v>6</v>
      </c>
      <c r="G61" s="1">
        <v>1E-3</v>
      </c>
      <c r="H61" s="1">
        <v>1E-3</v>
      </c>
      <c r="I61" s="1">
        <v>1E-3</v>
      </c>
      <c r="J61" s="1">
        <v>1E-3</v>
      </c>
      <c r="K61" s="1">
        <v>1E-3</v>
      </c>
      <c r="L61" s="64">
        <v>0.99399999999999999</v>
      </c>
    </row>
    <row r="62" spans="1:12" x14ac:dyDescent="0.2">
      <c r="A62" s="38" t="s">
        <v>1</v>
      </c>
      <c r="B62" s="39">
        <v>61</v>
      </c>
      <c r="C62" s="38" t="s">
        <v>69</v>
      </c>
      <c r="D62" s="38" t="s">
        <v>39</v>
      </c>
      <c r="E62" s="40">
        <v>4</v>
      </c>
      <c r="G62" s="1">
        <v>5.3999999999999999E-2</v>
      </c>
      <c r="H62" s="1">
        <v>3.7999999999999999E-2</v>
      </c>
      <c r="I62" s="1">
        <v>0.193</v>
      </c>
      <c r="J62" s="64">
        <v>0.49099999999999999</v>
      </c>
      <c r="K62" s="1">
        <v>0.219</v>
      </c>
      <c r="L62" s="1">
        <v>6.0000000000000001E-3</v>
      </c>
    </row>
    <row r="63" spans="1:12" x14ac:dyDescent="0.2">
      <c r="A63" s="29" t="s">
        <v>1</v>
      </c>
      <c r="B63" s="30">
        <v>62</v>
      </c>
      <c r="C63" s="29" t="s">
        <v>70</v>
      </c>
      <c r="D63" s="29" t="s">
        <v>5</v>
      </c>
      <c r="E63" s="31">
        <v>6</v>
      </c>
      <c r="G63" s="1">
        <v>2E-3</v>
      </c>
      <c r="H63" s="1">
        <v>1E-3</v>
      </c>
      <c r="I63" s="1">
        <v>1E-3</v>
      </c>
      <c r="J63" s="1">
        <v>1E-3</v>
      </c>
      <c r="K63" s="1">
        <v>1E-3</v>
      </c>
      <c r="L63" s="64">
        <v>0.99399999999999999</v>
      </c>
    </row>
    <row r="64" spans="1:12" x14ac:dyDescent="0.2">
      <c r="A64" s="16" t="s">
        <v>1</v>
      </c>
      <c r="B64" s="17">
        <v>63</v>
      </c>
      <c r="C64" s="16" t="s">
        <v>71</v>
      </c>
      <c r="D64" s="16" t="s">
        <v>33</v>
      </c>
      <c r="E64" s="18">
        <v>1</v>
      </c>
      <c r="G64" s="64">
        <v>0.97499999999999998</v>
      </c>
      <c r="H64" s="1">
        <v>4.0000000000000001E-3</v>
      </c>
      <c r="I64" s="1">
        <v>1.2E-2</v>
      </c>
      <c r="J64" s="1">
        <v>3.0000000000000001E-3</v>
      </c>
      <c r="K64" s="1">
        <v>2E-3</v>
      </c>
      <c r="L64" s="1">
        <v>4.0000000000000001E-3</v>
      </c>
    </row>
    <row r="65" spans="1:12" x14ac:dyDescent="0.2">
      <c r="A65" s="29" t="s">
        <v>1</v>
      </c>
      <c r="B65" s="30">
        <v>64</v>
      </c>
      <c r="C65" s="29" t="s">
        <v>72</v>
      </c>
      <c r="D65" s="29" t="s">
        <v>5</v>
      </c>
      <c r="E65" s="31">
        <v>6</v>
      </c>
      <c r="G65" s="1">
        <v>1.9E-2</v>
      </c>
      <c r="H65" s="1">
        <v>0.01</v>
      </c>
      <c r="I65" s="1">
        <v>0.24</v>
      </c>
      <c r="J65" s="1">
        <v>0.16900000000000001</v>
      </c>
      <c r="K65" s="1">
        <v>8.5999999999999993E-2</v>
      </c>
      <c r="L65" s="64">
        <v>0.47499999999999998</v>
      </c>
    </row>
    <row r="66" spans="1:12" x14ac:dyDescent="0.2">
      <c r="A66" s="29" t="s">
        <v>1</v>
      </c>
      <c r="B66" s="30">
        <v>65</v>
      </c>
      <c r="C66" s="29" t="s">
        <v>73</v>
      </c>
      <c r="D66" s="29" t="s">
        <v>25</v>
      </c>
      <c r="E66" s="31">
        <v>6</v>
      </c>
      <c r="G66" s="1">
        <v>0.214</v>
      </c>
      <c r="H66" s="1">
        <v>4.0000000000000001E-3</v>
      </c>
      <c r="I66" s="1">
        <v>9.5000000000000001E-2</v>
      </c>
      <c r="J66" s="1">
        <v>4.0000000000000001E-3</v>
      </c>
      <c r="K66" s="1">
        <v>2E-3</v>
      </c>
      <c r="L66" s="64">
        <v>0.68100000000000005</v>
      </c>
    </row>
    <row r="67" spans="1:12" x14ac:dyDescent="0.2">
      <c r="A67" s="22" t="s">
        <v>1</v>
      </c>
      <c r="B67" s="23">
        <v>66</v>
      </c>
      <c r="C67" s="22" t="s">
        <v>74</v>
      </c>
      <c r="D67" s="22" t="s">
        <v>5</v>
      </c>
      <c r="E67" s="24">
        <v>3</v>
      </c>
      <c r="G67" s="1">
        <v>2.8000000000000001E-2</v>
      </c>
      <c r="H67" s="1">
        <v>4.0000000000000001E-3</v>
      </c>
      <c r="I67" s="64">
        <v>0.56100000000000005</v>
      </c>
      <c r="J67" s="1">
        <v>0.39600000000000002</v>
      </c>
      <c r="K67" s="1">
        <v>3.0000000000000001E-3</v>
      </c>
      <c r="L67" s="1">
        <v>7.0000000000000001E-3</v>
      </c>
    </row>
    <row r="68" spans="1:12" x14ac:dyDescent="0.2">
      <c r="A68" s="22" t="s">
        <v>1</v>
      </c>
      <c r="B68" s="23">
        <v>67</v>
      </c>
      <c r="C68" s="22" t="s">
        <v>75</v>
      </c>
      <c r="D68" s="22" t="s">
        <v>27</v>
      </c>
      <c r="E68" s="24">
        <v>3</v>
      </c>
      <c r="G68" s="1">
        <v>0.27400000000000002</v>
      </c>
      <c r="H68" s="1">
        <v>3.0000000000000001E-3</v>
      </c>
      <c r="I68" s="64">
        <v>0.60199999999999998</v>
      </c>
      <c r="J68" s="1">
        <v>0.112</v>
      </c>
      <c r="K68" s="1">
        <v>4.0000000000000001E-3</v>
      </c>
      <c r="L68" s="1">
        <v>5.0000000000000001E-3</v>
      </c>
    </row>
    <row r="69" spans="1:12" x14ac:dyDescent="0.2">
      <c r="A69" s="35" t="s">
        <v>1</v>
      </c>
      <c r="B69" s="36">
        <v>68</v>
      </c>
      <c r="C69" s="35" t="s">
        <v>76</v>
      </c>
      <c r="D69" s="35" t="s">
        <v>5</v>
      </c>
      <c r="E69" s="37" t="s">
        <v>7</v>
      </c>
      <c r="G69" s="5">
        <v>1.4E-2</v>
      </c>
      <c r="H69" s="5">
        <v>0.20799999999999999</v>
      </c>
      <c r="I69" s="5">
        <v>0.36799999999999999</v>
      </c>
      <c r="J69" s="5">
        <v>0.23100000000000001</v>
      </c>
      <c r="K69" s="5">
        <v>0.128</v>
      </c>
      <c r="L69" s="5">
        <v>5.0999999999999997E-2</v>
      </c>
    </row>
    <row r="70" spans="1:12" x14ac:dyDescent="0.2">
      <c r="A70" s="16" t="s">
        <v>1</v>
      </c>
      <c r="B70" s="17">
        <v>69</v>
      </c>
      <c r="C70" s="16" t="s">
        <v>77</v>
      </c>
      <c r="D70" s="16" t="s">
        <v>39</v>
      </c>
      <c r="E70" s="18">
        <v>1</v>
      </c>
      <c r="G70" s="64">
        <v>0.54100000000000004</v>
      </c>
      <c r="H70" s="1">
        <v>5.1999999999999998E-2</v>
      </c>
      <c r="I70" s="1">
        <v>9.7000000000000003E-2</v>
      </c>
      <c r="J70" s="1">
        <v>0.152</v>
      </c>
      <c r="K70" s="1">
        <v>9.4E-2</v>
      </c>
      <c r="L70" s="1">
        <v>6.4000000000000001E-2</v>
      </c>
    </row>
    <row r="71" spans="1:12" x14ac:dyDescent="0.2">
      <c r="A71" s="22" t="s">
        <v>1</v>
      </c>
      <c r="B71" s="23">
        <v>70</v>
      </c>
      <c r="C71" s="22" t="s">
        <v>78</v>
      </c>
      <c r="D71" s="22" t="s">
        <v>5</v>
      </c>
      <c r="E71" s="24">
        <v>3</v>
      </c>
      <c r="G71" s="1">
        <v>7.5999999999999998E-2</v>
      </c>
      <c r="H71" s="1">
        <v>3.0000000000000001E-3</v>
      </c>
      <c r="I71" s="64">
        <v>0.90700000000000003</v>
      </c>
      <c r="J71" s="1">
        <v>7.0000000000000001E-3</v>
      </c>
      <c r="K71" s="1">
        <v>3.0000000000000001E-3</v>
      </c>
      <c r="L71" s="1">
        <v>5.0000000000000001E-3</v>
      </c>
    </row>
    <row r="72" spans="1:12" x14ac:dyDescent="0.2">
      <c r="A72" s="35" t="s">
        <v>1</v>
      </c>
      <c r="B72" s="36">
        <v>71</v>
      </c>
      <c r="C72" s="35" t="s">
        <v>79</v>
      </c>
      <c r="D72" s="35" t="s">
        <v>39</v>
      </c>
      <c r="E72" s="37" t="s">
        <v>7</v>
      </c>
      <c r="G72" s="5">
        <v>4.2000000000000003E-2</v>
      </c>
      <c r="H72" s="5">
        <v>0.15</v>
      </c>
      <c r="I72" s="5">
        <v>0.40100000000000002</v>
      </c>
      <c r="J72" s="5">
        <v>0.246</v>
      </c>
      <c r="K72" s="5">
        <v>0.14299999999999999</v>
      </c>
      <c r="L72" s="5">
        <v>1.7999999999999999E-2</v>
      </c>
    </row>
    <row r="73" spans="1:12" x14ac:dyDescent="0.2">
      <c r="A73" s="29" t="s">
        <v>1</v>
      </c>
      <c r="B73" s="30">
        <v>72</v>
      </c>
      <c r="C73" s="29" t="s">
        <v>80</v>
      </c>
      <c r="D73" s="29" t="s">
        <v>373</v>
      </c>
      <c r="E73" s="31">
        <v>6</v>
      </c>
      <c r="G73" s="1">
        <v>0.17799999999999999</v>
      </c>
      <c r="H73" s="1">
        <v>5.0000000000000001E-3</v>
      </c>
      <c r="I73" s="1">
        <v>4.5999999999999999E-2</v>
      </c>
      <c r="J73" s="1">
        <v>3.3000000000000002E-2</v>
      </c>
      <c r="K73" s="1">
        <v>0.114</v>
      </c>
      <c r="L73" s="64">
        <v>0.624</v>
      </c>
    </row>
    <row r="74" spans="1:12" x14ac:dyDescent="0.2">
      <c r="A74" s="16" t="s">
        <v>1</v>
      </c>
      <c r="B74" s="17">
        <v>73</v>
      </c>
      <c r="C74" s="16" t="s">
        <v>81</v>
      </c>
      <c r="D74" s="16" t="s">
        <v>25</v>
      </c>
      <c r="E74" s="18">
        <v>1</v>
      </c>
      <c r="G74" s="64">
        <v>0.68</v>
      </c>
      <c r="H74" s="1">
        <v>0.115</v>
      </c>
      <c r="I74" s="1">
        <v>0.104</v>
      </c>
      <c r="J74" s="1">
        <v>4.3999999999999997E-2</v>
      </c>
      <c r="K74" s="1">
        <v>3.0000000000000001E-3</v>
      </c>
      <c r="L74" s="1">
        <v>5.2999999999999999E-2</v>
      </c>
    </row>
    <row r="75" spans="1:12" x14ac:dyDescent="0.2">
      <c r="A75" s="29" t="s">
        <v>1</v>
      </c>
      <c r="B75" s="30">
        <v>74</v>
      </c>
      <c r="C75" s="29" t="s">
        <v>82</v>
      </c>
      <c r="D75" s="29" t="s">
        <v>39</v>
      </c>
      <c r="E75" s="31">
        <v>6</v>
      </c>
      <c r="G75" s="1">
        <v>3.5000000000000003E-2</v>
      </c>
      <c r="H75" s="1">
        <v>4.0000000000000001E-3</v>
      </c>
      <c r="I75" s="1">
        <v>8.9999999999999993E-3</v>
      </c>
      <c r="J75" s="1">
        <v>1.0999999999999999E-2</v>
      </c>
      <c r="K75" s="1">
        <v>0.01</v>
      </c>
      <c r="L75" s="64">
        <v>0.93100000000000005</v>
      </c>
    </row>
    <row r="76" spans="1:12" x14ac:dyDescent="0.2">
      <c r="A76" s="22" t="s">
        <v>1</v>
      </c>
      <c r="B76" s="23">
        <v>75</v>
      </c>
      <c r="C76" s="22" t="s">
        <v>83</v>
      </c>
      <c r="D76" s="22" t="s">
        <v>5</v>
      </c>
      <c r="E76" s="24">
        <v>3</v>
      </c>
      <c r="G76" s="1">
        <v>1.2999999999999999E-2</v>
      </c>
      <c r="H76" s="1">
        <v>4.0000000000000001E-3</v>
      </c>
      <c r="I76" s="64">
        <v>0.97299999999999998</v>
      </c>
      <c r="J76" s="1">
        <v>4.0000000000000001E-3</v>
      </c>
      <c r="K76" s="1">
        <v>2E-3</v>
      </c>
      <c r="L76" s="1">
        <v>4.0000000000000001E-3</v>
      </c>
    </row>
    <row r="77" spans="1:12" x14ac:dyDescent="0.2">
      <c r="A77" s="22" t="s">
        <v>1</v>
      </c>
      <c r="B77" s="23">
        <v>76</v>
      </c>
      <c r="C77" s="22" t="s">
        <v>84</v>
      </c>
      <c r="D77" s="22" t="s">
        <v>373</v>
      </c>
      <c r="E77" s="24">
        <v>3</v>
      </c>
      <c r="G77" s="1">
        <v>2E-3</v>
      </c>
      <c r="H77" s="1">
        <v>4.0000000000000001E-3</v>
      </c>
      <c r="I77" s="64">
        <v>0.56299999999999994</v>
      </c>
      <c r="J77" s="1">
        <v>0.42699999999999999</v>
      </c>
      <c r="K77" s="1">
        <v>1E-3</v>
      </c>
      <c r="L77" s="1">
        <v>3.0000000000000001E-3</v>
      </c>
    </row>
    <row r="78" spans="1:12" x14ac:dyDescent="0.2">
      <c r="A78" s="35" t="s">
        <v>1</v>
      </c>
      <c r="B78" s="36">
        <v>77</v>
      </c>
      <c r="C78" s="35" t="s">
        <v>85</v>
      </c>
      <c r="D78" s="35" t="s">
        <v>25</v>
      </c>
      <c r="E78" s="37" t="s">
        <v>7</v>
      </c>
      <c r="G78" s="54">
        <v>7.0000000000000001E-3</v>
      </c>
      <c r="H78" s="54">
        <v>6.0000000000000001E-3</v>
      </c>
      <c r="I78" s="54">
        <v>0.36199999999999999</v>
      </c>
      <c r="J78" s="54">
        <v>0.24399999999999999</v>
      </c>
      <c r="K78" s="54">
        <v>0.23400000000000001</v>
      </c>
      <c r="L78" s="54">
        <v>0.14699999999999999</v>
      </c>
    </row>
    <row r="79" spans="1:12" x14ac:dyDescent="0.2">
      <c r="A79" s="26" t="s">
        <v>1</v>
      </c>
      <c r="B79" s="27">
        <v>78</v>
      </c>
      <c r="C79" s="26" t="s">
        <v>86</v>
      </c>
      <c r="D79" s="26" t="s">
        <v>25</v>
      </c>
      <c r="E79" s="28">
        <v>5</v>
      </c>
      <c r="G79" s="1">
        <v>5.0000000000000001E-3</v>
      </c>
      <c r="H79" s="1">
        <v>8.9999999999999993E-3</v>
      </c>
      <c r="I79" s="1">
        <v>1.4999999999999999E-2</v>
      </c>
      <c r="J79" s="1">
        <v>0.41499999999999998</v>
      </c>
      <c r="K79" s="64">
        <v>0.54700000000000004</v>
      </c>
      <c r="L79" s="1">
        <v>8.0000000000000002E-3</v>
      </c>
    </row>
    <row r="80" spans="1:12" x14ac:dyDescent="0.2">
      <c r="A80" s="22" t="s">
        <v>1</v>
      </c>
      <c r="B80" s="23">
        <v>79</v>
      </c>
      <c r="C80" s="22" t="s">
        <v>87</v>
      </c>
      <c r="D80" s="22" t="s">
        <v>27</v>
      </c>
      <c r="E80" s="24">
        <v>3</v>
      </c>
      <c r="G80" s="1">
        <v>0.32</v>
      </c>
      <c r="H80" s="1">
        <v>7.4999999999999997E-2</v>
      </c>
      <c r="I80" s="64">
        <v>0.54300000000000004</v>
      </c>
      <c r="J80" s="1">
        <v>1.9E-2</v>
      </c>
      <c r="K80" s="1">
        <v>3.5000000000000003E-2</v>
      </c>
      <c r="L80" s="1">
        <v>7.0000000000000001E-3</v>
      </c>
    </row>
    <row r="81" spans="1:12" x14ac:dyDescent="0.2">
      <c r="A81" s="38" t="s">
        <v>1</v>
      </c>
      <c r="B81" s="39">
        <v>80</v>
      </c>
      <c r="C81" s="38" t="s">
        <v>88</v>
      </c>
      <c r="D81" s="38" t="s">
        <v>27</v>
      </c>
      <c r="E81" s="40">
        <v>4</v>
      </c>
      <c r="G81" s="1">
        <v>3.0000000000000001E-3</v>
      </c>
      <c r="H81" s="1">
        <v>2E-3</v>
      </c>
      <c r="I81" s="1">
        <v>0.115</v>
      </c>
      <c r="J81" s="64">
        <v>0.64900000000000002</v>
      </c>
      <c r="K81" s="1">
        <v>0.22600000000000001</v>
      </c>
      <c r="L81" s="1">
        <v>5.0000000000000001E-3</v>
      </c>
    </row>
    <row r="82" spans="1:12" x14ac:dyDescent="0.2">
      <c r="A82" s="22" t="s">
        <v>1</v>
      </c>
      <c r="B82" s="23">
        <v>81</v>
      </c>
      <c r="C82" s="22" t="s">
        <v>89</v>
      </c>
      <c r="D82" s="22" t="s">
        <v>5</v>
      </c>
      <c r="E82" s="24">
        <v>3</v>
      </c>
      <c r="G82" s="1">
        <v>3.9E-2</v>
      </c>
      <c r="H82" s="1">
        <v>2.1999999999999999E-2</v>
      </c>
      <c r="I82" s="64">
        <v>0.53</v>
      </c>
      <c r="J82" s="1">
        <v>0.4</v>
      </c>
      <c r="K82" s="1">
        <v>3.0000000000000001E-3</v>
      </c>
      <c r="L82" s="1">
        <v>6.0000000000000001E-3</v>
      </c>
    </row>
    <row r="83" spans="1:12" x14ac:dyDescent="0.2">
      <c r="A83" s="29" t="s">
        <v>1</v>
      </c>
      <c r="B83" s="30">
        <v>82</v>
      </c>
      <c r="C83" s="29" t="s">
        <v>90</v>
      </c>
      <c r="D83" s="29" t="s">
        <v>5</v>
      </c>
      <c r="E83" s="31">
        <v>6</v>
      </c>
      <c r="G83" s="1">
        <v>0.04</v>
      </c>
      <c r="H83" s="1">
        <v>0.183</v>
      </c>
      <c r="I83" s="1">
        <v>3.5000000000000003E-2</v>
      </c>
      <c r="J83" s="1">
        <v>6.0000000000000001E-3</v>
      </c>
      <c r="K83" s="1">
        <v>4.0000000000000001E-3</v>
      </c>
      <c r="L83" s="64">
        <v>0.73099999999999998</v>
      </c>
    </row>
    <row r="84" spans="1:12" x14ac:dyDescent="0.2">
      <c r="A84" s="35" t="s">
        <v>1</v>
      </c>
      <c r="B84" s="36">
        <v>83</v>
      </c>
      <c r="C84" s="35" t="s">
        <v>91</v>
      </c>
      <c r="D84" s="35" t="s">
        <v>33</v>
      </c>
      <c r="E84" s="37" t="s">
        <v>7</v>
      </c>
      <c r="G84" s="5">
        <v>4.0000000000000001E-3</v>
      </c>
      <c r="H84" s="5">
        <v>0.03</v>
      </c>
      <c r="I84" s="5">
        <v>0.14899999999999999</v>
      </c>
      <c r="J84" s="5">
        <v>0.17</v>
      </c>
      <c r="K84" s="5">
        <v>0.33</v>
      </c>
      <c r="L84" s="5">
        <v>0.316</v>
      </c>
    </row>
    <row r="85" spans="1:12" x14ac:dyDescent="0.2">
      <c r="A85" s="35" t="s">
        <v>1</v>
      </c>
      <c r="B85" s="36">
        <v>84</v>
      </c>
      <c r="C85" s="35" t="s">
        <v>92</v>
      </c>
      <c r="D85" s="35" t="s">
        <v>33</v>
      </c>
      <c r="E85" s="37" t="s">
        <v>7</v>
      </c>
      <c r="G85" s="5">
        <v>0.05</v>
      </c>
      <c r="H85" s="5">
        <v>3.0000000000000001E-3</v>
      </c>
      <c r="I85" s="5">
        <v>0.33900000000000002</v>
      </c>
      <c r="J85" s="5">
        <v>0.27800000000000002</v>
      </c>
      <c r="K85" s="5">
        <v>2.8000000000000001E-2</v>
      </c>
      <c r="L85" s="5">
        <v>0.30199999999999999</v>
      </c>
    </row>
    <row r="86" spans="1:12" x14ac:dyDescent="0.2">
      <c r="A86" s="26" t="s">
        <v>1</v>
      </c>
      <c r="B86" s="27">
        <v>85</v>
      </c>
      <c r="C86" s="26" t="s">
        <v>93</v>
      </c>
      <c r="D86" s="26" t="s">
        <v>39</v>
      </c>
      <c r="E86" s="28">
        <v>5</v>
      </c>
      <c r="G86" s="1">
        <v>4.9000000000000002E-2</v>
      </c>
      <c r="H86" s="1">
        <v>0.33600000000000002</v>
      </c>
      <c r="I86" s="1">
        <v>3.1E-2</v>
      </c>
      <c r="J86" s="1">
        <v>8.9999999999999993E-3</v>
      </c>
      <c r="K86" s="64">
        <v>0.55500000000000005</v>
      </c>
      <c r="L86" s="1">
        <v>1.9E-2</v>
      </c>
    </row>
    <row r="87" spans="1:12" x14ac:dyDescent="0.2">
      <c r="A87" s="22" t="s">
        <v>1</v>
      </c>
      <c r="B87" s="23">
        <v>86</v>
      </c>
      <c r="C87" s="22" t="s">
        <v>94</v>
      </c>
      <c r="D87" s="22" t="s">
        <v>5</v>
      </c>
      <c r="E87" s="24">
        <v>3</v>
      </c>
      <c r="G87" s="1">
        <v>0.17</v>
      </c>
      <c r="H87" s="1">
        <v>0.24099999999999999</v>
      </c>
      <c r="I87" s="64">
        <v>0.50800000000000001</v>
      </c>
      <c r="J87" s="1">
        <v>5.5E-2</v>
      </c>
      <c r="K87" s="1">
        <v>3.0000000000000001E-3</v>
      </c>
      <c r="L87" s="1">
        <v>2.3E-2</v>
      </c>
    </row>
    <row r="88" spans="1:12" x14ac:dyDescent="0.2">
      <c r="A88" s="35" t="s">
        <v>1</v>
      </c>
      <c r="B88" s="36">
        <v>87</v>
      </c>
      <c r="C88" s="35" t="s">
        <v>95</v>
      </c>
      <c r="D88" s="35" t="s">
        <v>5</v>
      </c>
      <c r="E88" s="37" t="s">
        <v>7</v>
      </c>
      <c r="G88" s="5">
        <v>0.35599999999999998</v>
      </c>
      <c r="H88" s="5">
        <v>8.8999999999999996E-2</v>
      </c>
      <c r="I88" s="5">
        <v>0.125</v>
      </c>
      <c r="J88" s="5">
        <v>0.17399999999999999</v>
      </c>
      <c r="K88" s="5">
        <v>4.3999999999999997E-2</v>
      </c>
      <c r="L88" s="5">
        <v>0.21199999999999999</v>
      </c>
    </row>
    <row r="89" spans="1:12" x14ac:dyDescent="0.2">
      <c r="A89" s="22" t="s">
        <v>1</v>
      </c>
      <c r="B89" s="23">
        <v>88</v>
      </c>
      <c r="C89" s="22" t="s">
        <v>96</v>
      </c>
      <c r="D89" s="22" t="s">
        <v>5</v>
      </c>
      <c r="E89" s="24">
        <v>3</v>
      </c>
      <c r="G89" s="1">
        <v>0.17100000000000001</v>
      </c>
      <c r="H89" s="1">
        <v>0.24199999999999999</v>
      </c>
      <c r="I89" s="64">
        <v>0.502</v>
      </c>
      <c r="J89" s="1">
        <v>5.8000000000000003E-2</v>
      </c>
      <c r="K89" s="1">
        <v>3.0000000000000001E-3</v>
      </c>
      <c r="L89" s="1">
        <v>2.4E-2</v>
      </c>
    </row>
    <row r="90" spans="1:12" x14ac:dyDescent="0.2">
      <c r="A90" s="29" t="s">
        <v>1</v>
      </c>
      <c r="B90" s="30">
        <v>89</v>
      </c>
      <c r="C90" s="29" t="s">
        <v>97</v>
      </c>
      <c r="D90" s="29" t="s">
        <v>5</v>
      </c>
      <c r="E90" s="31">
        <v>6</v>
      </c>
      <c r="G90" s="1">
        <v>3.0000000000000001E-3</v>
      </c>
      <c r="H90" s="1">
        <v>2E-3</v>
      </c>
      <c r="I90" s="1">
        <v>2E-3</v>
      </c>
      <c r="J90" s="1">
        <v>2E-3</v>
      </c>
      <c r="K90" s="1">
        <v>1E-3</v>
      </c>
      <c r="L90" s="64">
        <v>0.99</v>
      </c>
    </row>
    <row r="91" spans="1:12" x14ac:dyDescent="0.2">
      <c r="A91" s="29" t="s">
        <v>1</v>
      </c>
      <c r="B91" s="30">
        <v>90</v>
      </c>
      <c r="C91" s="29" t="s">
        <v>98</v>
      </c>
      <c r="D91" s="29" t="s">
        <v>5</v>
      </c>
      <c r="E91" s="31">
        <v>6</v>
      </c>
      <c r="G91" s="1">
        <v>2E-3</v>
      </c>
      <c r="H91" s="1">
        <v>1E-3</v>
      </c>
      <c r="I91" s="1">
        <v>2E-3</v>
      </c>
      <c r="J91" s="1">
        <v>1E-3</v>
      </c>
      <c r="K91" s="1">
        <v>1E-3</v>
      </c>
      <c r="L91" s="64">
        <v>0.99299999999999999</v>
      </c>
    </row>
    <row r="92" spans="1:12" x14ac:dyDescent="0.2">
      <c r="A92" s="16" t="s">
        <v>1</v>
      </c>
      <c r="B92" s="17">
        <v>91</v>
      </c>
      <c r="C92" s="16" t="s">
        <v>99</v>
      </c>
      <c r="D92" s="16" t="s">
        <v>5</v>
      </c>
      <c r="E92" s="18">
        <v>1</v>
      </c>
      <c r="G92" s="64">
        <v>0.97499999999999998</v>
      </c>
      <c r="H92" s="1">
        <v>4.0000000000000001E-3</v>
      </c>
      <c r="I92" s="1">
        <v>7.0000000000000001E-3</v>
      </c>
      <c r="J92" s="1">
        <v>5.0000000000000001E-3</v>
      </c>
      <c r="K92" s="1">
        <v>2E-3</v>
      </c>
      <c r="L92" s="1">
        <v>7.0000000000000001E-3</v>
      </c>
    </row>
    <row r="93" spans="1:12" x14ac:dyDescent="0.2">
      <c r="A93" s="29" t="s">
        <v>1</v>
      </c>
      <c r="B93" s="30">
        <v>92</v>
      </c>
      <c r="C93" s="29" t="s">
        <v>100</v>
      </c>
      <c r="D93" s="29" t="s">
        <v>5</v>
      </c>
      <c r="E93" s="31">
        <v>6</v>
      </c>
      <c r="G93" s="1">
        <v>1E-3</v>
      </c>
      <c r="H93" s="1">
        <v>1E-3</v>
      </c>
      <c r="I93" s="1">
        <v>1E-3</v>
      </c>
      <c r="J93" s="1">
        <v>1E-3</v>
      </c>
      <c r="K93" s="1">
        <v>1E-3</v>
      </c>
      <c r="L93" s="64">
        <v>0.995</v>
      </c>
    </row>
    <row r="94" spans="1:12" x14ac:dyDescent="0.2">
      <c r="A94" s="29" t="s">
        <v>1</v>
      </c>
      <c r="B94" s="30">
        <v>93</v>
      </c>
      <c r="C94" s="29" t="s">
        <v>101</v>
      </c>
      <c r="D94" s="29" t="s">
        <v>5</v>
      </c>
      <c r="E94" s="31">
        <v>6</v>
      </c>
      <c r="G94" s="1">
        <v>1E-3</v>
      </c>
      <c r="H94" s="1">
        <v>1E-3</v>
      </c>
      <c r="I94" s="1">
        <v>1E-3</v>
      </c>
      <c r="J94" s="1">
        <v>1E-3</v>
      </c>
      <c r="K94" s="1">
        <v>1E-3</v>
      </c>
      <c r="L94" s="64">
        <v>0.996</v>
      </c>
    </row>
    <row r="95" spans="1:12" x14ac:dyDescent="0.2">
      <c r="A95" s="29" t="s">
        <v>1</v>
      </c>
      <c r="B95" s="30">
        <v>94</v>
      </c>
      <c r="C95" s="29" t="s">
        <v>102</v>
      </c>
      <c r="D95" s="29" t="s">
        <v>5</v>
      </c>
      <c r="E95" s="31">
        <v>6</v>
      </c>
      <c r="G95" s="1">
        <v>2E-3</v>
      </c>
      <c r="H95" s="1">
        <v>1E-3</v>
      </c>
      <c r="I95" s="1">
        <v>2E-3</v>
      </c>
      <c r="J95" s="1">
        <v>1E-3</v>
      </c>
      <c r="K95" s="1">
        <v>1E-3</v>
      </c>
      <c r="L95" s="64">
        <v>0.99199999999999999</v>
      </c>
    </row>
    <row r="96" spans="1:12" x14ac:dyDescent="0.2">
      <c r="A96" s="22" t="s">
        <v>1</v>
      </c>
      <c r="B96" s="23">
        <v>95</v>
      </c>
      <c r="C96" s="22" t="s">
        <v>103</v>
      </c>
      <c r="D96" s="22" t="s">
        <v>5</v>
      </c>
      <c r="E96" s="24">
        <v>3</v>
      </c>
      <c r="G96" s="1">
        <v>1.2999999999999999E-2</v>
      </c>
      <c r="H96" s="1">
        <v>3.0000000000000001E-3</v>
      </c>
      <c r="I96" s="64">
        <v>0.97399999999999998</v>
      </c>
      <c r="J96" s="1">
        <v>4.0000000000000001E-3</v>
      </c>
      <c r="K96" s="1">
        <v>2E-3</v>
      </c>
      <c r="L96" s="1">
        <v>4.0000000000000001E-3</v>
      </c>
    </row>
    <row r="97" spans="1:12" x14ac:dyDescent="0.2">
      <c r="A97" s="29" t="s">
        <v>1</v>
      </c>
      <c r="B97" s="30">
        <v>96</v>
      </c>
      <c r="C97" s="29" t="s">
        <v>104</v>
      </c>
      <c r="D97" s="29" t="s">
        <v>5</v>
      </c>
      <c r="E97" s="31">
        <v>6</v>
      </c>
      <c r="G97" s="1">
        <v>1E-3</v>
      </c>
      <c r="H97" s="1">
        <v>1E-3</v>
      </c>
      <c r="I97" s="1">
        <v>1E-3</v>
      </c>
      <c r="J97" s="1">
        <v>1E-3</v>
      </c>
      <c r="K97" s="1">
        <v>1E-3</v>
      </c>
      <c r="L97" s="64">
        <v>0.996</v>
      </c>
    </row>
    <row r="98" spans="1:12" x14ac:dyDescent="0.2">
      <c r="A98" s="35" t="s">
        <v>1</v>
      </c>
      <c r="B98" s="36">
        <v>97</v>
      </c>
      <c r="C98" s="35" t="s">
        <v>105</v>
      </c>
      <c r="D98" s="35" t="s">
        <v>5</v>
      </c>
      <c r="E98" s="37" t="s">
        <v>7</v>
      </c>
      <c r="G98" s="5">
        <v>0.112</v>
      </c>
      <c r="H98" s="5">
        <v>8.0000000000000002E-3</v>
      </c>
      <c r="I98" s="5">
        <v>0.31900000000000001</v>
      </c>
      <c r="J98" s="5">
        <v>0.26500000000000001</v>
      </c>
      <c r="K98" s="5">
        <v>3.0000000000000001E-3</v>
      </c>
      <c r="L98" s="5">
        <v>0.29399999999999998</v>
      </c>
    </row>
    <row r="99" spans="1:12" x14ac:dyDescent="0.2">
      <c r="A99" s="16" t="s">
        <v>1</v>
      </c>
      <c r="B99" s="17">
        <v>98</v>
      </c>
      <c r="C99" s="16" t="s">
        <v>106</v>
      </c>
      <c r="D99" s="16" t="s">
        <v>5</v>
      </c>
      <c r="E99" s="18">
        <v>1</v>
      </c>
      <c r="G99" s="64">
        <v>0.97799999999999998</v>
      </c>
      <c r="H99" s="1">
        <v>3.0000000000000001E-3</v>
      </c>
      <c r="I99" s="1">
        <v>1.2E-2</v>
      </c>
      <c r="J99" s="1">
        <v>4.0000000000000001E-3</v>
      </c>
      <c r="K99" s="1">
        <v>2E-3</v>
      </c>
      <c r="L99" s="1">
        <v>2E-3</v>
      </c>
    </row>
    <row r="100" spans="1:12" x14ac:dyDescent="0.2">
      <c r="A100" s="29" t="s">
        <v>1</v>
      </c>
      <c r="B100" s="30">
        <v>99</v>
      </c>
      <c r="C100" s="29" t="s">
        <v>107</v>
      </c>
      <c r="D100" s="29" t="s">
        <v>5</v>
      </c>
      <c r="E100" s="31">
        <v>6</v>
      </c>
      <c r="G100" s="1">
        <v>2E-3</v>
      </c>
      <c r="H100" s="1">
        <v>1E-3</v>
      </c>
      <c r="I100" s="1">
        <v>2E-3</v>
      </c>
      <c r="J100" s="1">
        <v>1E-3</v>
      </c>
      <c r="K100" s="1">
        <v>1E-3</v>
      </c>
      <c r="L100" s="64">
        <v>0.99199999999999999</v>
      </c>
    </row>
    <row r="101" spans="1:12" x14ac:dyDescent="0.2">
      <c r="A101" s="16" t="s">
        <v>1</v>
      </c>
      <c r="B101" s="17">
        <v>100</v>
      </c>
      <c r="C101" s="16" t="s">
        <v>108</v>
      </c>
      <c r="D101" s="16" t="s">
        <v>5</v>
      </c>
      <c r="E101" s="18">
        <v>1</v>
      </c>
      <c r="G101" s="64">
        <v>0.99099999999999999</v>
      </c>
      <c r="H101" s="1">
        <v>2E-3</v>
      </c>
      <c r="I101" s="1">
        <v>2E-3</v>
      </c>
      <c r="J101" s="1">
        <v>1E-3</v>
      </c>
      <c r="K101" s="1">
        <v>1E-3</v>
      </c>
      <c r="L101" s="1">
        <v>3.0000000000000001E-3</v>
      </c>
    </row>
    <row r="102" spans="1:12" x14ac:dyDescent="0.2">
      <c r="A102" s="29" t="s">
        <v>1</v>
      </c>
      <c r="B102" s="30">
        <v>101</v>
      </c>
      <c r="C102" s="29" t="s">
        <v>109</v>
      </c>
      <c r="D102" s="29" t="s">
        <v>5</v>
      </c>
      <c r="E102" s="31">
        <v>6</v>
      </c>
      <c r="G102" s="1">
        <v>3.0000000000000001E-3</v>
      </c>
      <c r="H102" s="1">
        <v>1E-3</v>
      </c>
      <c r="I102" s="1">
        <v>4.0000000000000001E-3</v>
      </c>
      <c r="J102" s="1">
        <v>2E-3</v>
      </c>
      <c r="K102" s="1">
        <v>1E-3</v>
      </c>
      <c r="L102" s="64">
        <v>0.98799999999999999</v>
      </c>
    </row>
    <row r="103" spans="1:12" x14ac:dyDescent="0.2">
      <c r="A103" s="29" t="s">
        <v>1</v>
      </c>
      <c r="B103" s="30">
        <v>102</v>
      </c>
      <c r="C103" s="29" t="s">
        <v>110</v>
      </c>
      <c r="D103" s="29" t="s">
        <v>5</v>
      </c>
      <c r="E103" s="31">
        <v>6</v>
      </c>
      <c r="G103" s="1">
        <v>1E-3</v>
      </c>
      <c r="H103" s="1">
        <v>1E-3</v>
      </c>
      <c r="I103" s="1">
        <v>1E-3</v>
      </c>
      <c r="J103" s="1">
        <v>1E-3</v>
      </c>
      <c r="K103" s="1">
        <v>1E-3</v>
      </c>
      <c r="L103" s="64">
        <v>0.996</v>
      </c>
    </row>
    <row r="104" spans="1:12" x14ac:dyDescent="0.2">
      <c r="A104" s="29" t="s">
        <v>1</v>
      </c>
      <c r="B104" s="30">
        <v>103</v>
      </c>
      <c r="C104" s="29" t="s">
        <v>111</v>
      </c>
      <c r="D104" s="29" t="s">
        <v>5</v>
      </c>
      <c r="E104" s="31">
        <v>6</v>
      </c>
      <c r="G104" s="1">
        <v>1E-3</v>
      </c>
      <c r="H104" s="1">
        <v>1E-3</v>
      </c>
      <c r="I104" s="1">
        <v>1E-3</v>
      </c>
      <c r="J104" s="1">
        <v>1E-3</v>
      </c>
      <c r="K104" s="1">
        <v>1E-3</v>
      </c>
      <c r="L104" s="64">
        <v>0.996</v>
      </c>
    </row>
    <row r="105" spans="1:12" x14ac:dyDescent="0.2">
      <c r="A105" s="29" t="s">
        <v>1</v>
      </c>
      <c r="B105" s="30">
        <v>104</v>
      </c>
      <c r="C105" s="29" t="s">
        <v>112</v>
      </c>
      <c r="D105" s="29" t="s">
        <v>5</v>
      </c>
      <c r="E105" s="31">
        <v>6</v>
      </c>
      <c r="G105" s="1">
        <v>3.0000000000000001E-3</v>
      </c>
      <c r="H105" s="1">
        <v>1E-3</v>
      </c>
      <c r="I105" s="1">
        <v>3.0000000000000001E-3</v>
      </c>
      <c r="J105" s="1">
        <v>1E-3</v>
      </c>
      <c r="K105" s="1">
        <v>1E-3</v>
      </c>
      <c r="L105" s="64">
        <v>0.99099999999999999</v>
      </c>
    </row>
    <row r="106" spans="1:12" x14ac:dyDescent="0.2">
      <c r="A106" s="35" t="s">
        <v>1</v>
      </c>
      <c r="B106" s="36">
        <v>105</v>
      </c>
      <c r="C106" s="35" t="s">
        <v>113</v>
      </c>
      <c r="D106" s="35" t="s">
        <v>5</v>
      </c>
      <c r="E106" s="37" t="s">
        <v>7</v>
      </c>
      <c r="G106" s="5">
        <v>0.311</v>
      </c>
      <c r="H106" s="5">
        <v>0.193</v>
      </c>
      <c r="I106" s="5">
        <v>0.28499999999999998</v>
      </c>
      <c r="J106" s="5">
        <v>0.192</v>
      </c>
      <c r="K106" s="5">
        <v>7.0000000000000001E-3</v>
      </c>
      <c r="L106" s="5">
        <v>1.2E-2</v>
      </c>
    </row>
    <row r="107" spans="1:12" x14ac:dyDescent="0.2">
      <c r="A107" s="29" t="s">
        <v>1</v>
      </c>
      <c r="B107" s="30">
        <v>106</v>
      </c>
      <c r="C107" s="29" t="s">
        <v>114</v>
      </c>
      <c r="D107" s="29" t="s">
        <v>5</v>
      </c>
      <c r="E107" s="31">
        <v>6</v>
      </c>
      <c r="G107" s="1">
        <v>1E-3</v>
      </c>
      <c r="H107" s="1">
        <v>1E-3</v>
      </c>
      <c r="I107" s="1">
        <v>1E-3</v>
      </c>
      <c r="J107" s="1">
        <v>1E-3</v>
      </c>
      <c r="K107" s="1">
        <v>1E-3</v>
      </c>
      <c r="L107" s="64">
        <v>0.995</v>
      </c>
    </row>
    <row r="108" spans="1:12" x14ac:dyDescent="0.2">
      <c r="A108" s="29" t="s">
        <v>1</v>
      </c>
      <c r="B108" s="30">
        <v>107</v>
      </c>
      <c r="C108" s="29" t="s">
        <v>115</v>
      </c>
      <c r="D108" s="29" t="s">
        <v>5</v>
      </c>
      <c r="E108" s="31">
        <v>6</v>
      </c>
      <c r="G108" s="1">
        <v>3.0000000000000001E-3</v>
      </c>
      <c r="H108" s="1">
        <v>1E-3</v>
      </c>
      <c r="I108" s="1">
        <v>3.0000000000000001E-3</v>
      </c>
      <c r="J108" s="1">
        <v>1E-3</v>
      </c>
      <c r="K108" s="1">
        <v>1E-3</v>
      </c>
      <c r="L108" s="64">
        <v>0.99099999999999999</v>
      </c>
    </row>
    <row r="109" spans="1:12" x14ac:dyDescent="0.2">
      <c r="A109" s="22" t="s">
        <v>1</v>
      </c>
      <c r="B109" s="23">
        <v>109</v>
      </c>
      <c r="C109" s="22" t="s">
        <v>116</v>
      </c>
      <c r="D109" s="22" t="s">
        <v>5</v>
      </c>
      <c r="E109" s="24">
        <v>3</v>
      </c>
      <c r="G109" s="1">
        <v>0.13700000000000001</v>
      </c>
      <c r="H109" s="1">
        <v>8.0000000000000002E-3</v>
      </c>
      <c r="I109" s="64">
        <v>0.504</v>
      </c>
      <c r="J109" s="1">
        <v>0.30399999999999999</v>
      </c>
      <c r="K109" s="1">
        <v>3.0000000000000001E-3</v>
      </c>
      <c r="L109" s="1">
        <v>4.3999999999999997E-2</v>
      </c>
    </row>
    <row r="110" spans="1:12" x14ac:dyDescent="0.2">
      <c r="A110" s="29" t="s">
        <v>1</v>
      </c>
      <c r="B110" s="30">
        <v>110</v>
      </c>
      <c r="C110" s="29" t="s">
        <v>117</v>
      </c>
      <c r="D110" s="29" t="s">
        <v>5</v>
      </c>
      <c r="E110" s="31">
        <v>6</v>
      </c>
      <c r="G110" s="1">
        <v>1E-3</v>
      </c>
      <c r="H110" s="1">
        <v>1E-3</v>
      </c>
      <c r="I110" s="1">
        <v>1E-3</v>
      </c>
      <c r="J110" s="1">
        <v>1E-3</v>
      </c>
      <c r="K110" s="1">
        <v>1E-3</v>
      </c>
      <c r="L110" s="64">
        <v>0.995</v>
      </c>
    </row>
    <row r="111" spans="1:12" x14ac:dyDescent="0.2">
      <c r="A111" s="29" t="s">
        <v>1</v>
      </c>
      <c r="B111" s="30">
        <v>111</v>
      </c>
      <c r="C111" s="29" t="s">
        <v>118</v>
      </c>
      <c r="D111" s="29" t="s">
        <v>5</v>
      </c>
      <c r="E111" s="31">
        <v>6</v>
      </c>
      <c r="G111" s="1">
        <v>1E-3</v>
      </c>
      <c r="H111" s="1">
        <v>1E-3</v>
      </c>
      <c r="I111" s="1">
        <v>1E-3</v>
      </c>
      <c r="J111" s="1">
        <v>1E-3</v>
      </c>
      <c r="K111" s="1">
        <v>1E-3</v>
      </c>
      <c r="L111" s="64">
        <v>0.996</v>
      </c>
    </row>
    <row r="112" spans="1:12" x14ac:dyDescent="0.2">
      <c r="A112" s="16" t="s">
        <v>1</v>
      </c>
      <c r="B112" s="17">
        <v>112</v>
      </c>
      <c r="C112" s="16" t="s">
        <v>119</v>
      </c>
      <c r="D112" s="16" t="s">
        <v>5</v>
      </c>
      <c r="E112" s="18">
        <v>1</v>
      </c>
      <c r="G112" s="64">
        <v>0.71</v>
      </c>
      <c r="H112" s="1">
        <v>7.0000000000000001E-3</v>
      </c>
      <c r="I112" s="1">
        <v>0.21299999999999999</v>
      </c>
      <c r="J112" s="1">
        <v>4.2999999999999997E-2</v>
      </c>
      <c r="K112" s="1">
        <v>0.01</v>
      </c>
      <c r="L112" s="1">
        <v>1.7000000000000001E-2</v>
      </c>
    </row>
    <row r="113" spans="1:12" x14ac:dyDescent="0.2">
      <c r="A113" s="29" t="s">
        <v>1</v>
      </c>
      <c r="B113" s="30">
        <v>113</v>
      </c>
      <c r="C113" s="29" t="s">
        <v>120</v>
      </c>
      <c r="D113" s="29" t="s">
        <v>5</v>
      </c>
      <c r="E113" s="31">
        <v>6</v>
      </c>
      <c r="G113" s="1">
        <v>1E-3</v>
      </c>
      <c r="H113" s="1">
        <v>1E-3</v>
      </c>
      <c r="I113" s="1">
        <v>1E-3</v>
      </c>
      <c r="J113" s="1">
        <v>1E-3</v>
      </c>
      <c r="K113" s="1">
        <v>1E-3</v>
      </c>
      <c r="L113" s="64">
        <v>0.99399999999999999</v>
      </c>
    </row>
    <row r="114" spans="1:12" x14ac:dyDescent="0.2">
      <c r="A114" s="29" t="s">
        <v>1</v>
      </c>
      <c r="B114" s="30">
        <v>114</v>
      </c>
      <c r="C114" s="29" t="s">
        <v>121</v>
      </c>
      <c r="D114" s="29" t="s">
        <v>5</v>
      </c>
      <c r="E114" s="31">
        <v>6</v>
      </c>
      <c r="G114" s="1">
        <v>2E-3</v>
      </c>
      <c r="H114" s="1">
        <v>1E-3</v>
      </c>
      <c r="I114" s="1">
        <v>2E-3</v>
      </c>
      <c r="J114" s="1">
        <v>1E-3</v>
      </c>
      <c r="K114" s="1">
        <v>1E-3</v>
      </c>
      <c r="L114" s="64">
        <v>0.99299999999999999</v>
      </c>
    </row>
    <row r="115" spans="1:12" x14ac:dyDescent="0.2">
      <c r="A115" s="29" t="s">
        <v>1</v>
      </c>
      <c r="B115" s="30">
        <v>115</v>
      </c>
      <c r="C115" s="29" t="s">
        <v>122</v>
      </c>
      <c r="D115" s="29" t="s">
        <v>5</v>
      </c>
      <c r="E115" s="31">
        <v>6</v>
      </c>
      <c r="G115" s="1">
        <v>3.0000000000000001E-3</v>
      </c>
      <c r="H115" s="1">
        <v>1E-3</v>
      </c>
      <c r="I115" s="1">
        <v>3.0000000000000001E-3</v>
      </c>
      <c r="J115" s="1">
        <v>1E-3</v>
      </c>
      <c r="K115" s="1">
        <v>1E-3</v>
      </c>
      <c r="L115" s="64">
        <v>0.99099999999999999</v>
      </c>
    </row>
    <row r="116" spans="1:12" x14ac:dyDescent="0.2">
      <c r="A116" s="22" t="s">
        <v>1</v>
      </c>
      <c r="B116" s="23">
        <v>116</v>
      </c>
      <c r="C116" s="22" t="s">
        <v>123</v>
      </c>
      <c r="D116" s="22" t="s">
        <v>5</v>
      </c>
      <c r="E116" s="24">
        <v>3</v>
      </c>
      <c r="G116" s="1">
        <v>1.2999999999999999E-2</v>
      </c>
      <c r="H116" s="1">
        <v>3.0000000000000001E-3</v>
      </c>
      <c r="I116" s="64">
        <v>0.54</v>
      </c>
      <c r="J116" s="1">
        <v>0.34100000000000003</v>
      </c>
      <c r="K116" s="1">
        <v>5.0000000000000001E-3</v>
      </c>
      <c r="L116" s="1">
        <v>9.8000000000000004E-2</v>
      </c>
    </row>
    <row r="117" spans="1:12" x14ac:dyDescent="0.2">
      <c r="A117" s="29" t="s">
        <v>1</v>
      </c>
      <c r="B117" s="30">
        <v>117</v>
      </c>
      <c r="C117" s="29" t="s">
        <v>124</v>
      </c>
      <c r="D117" s="29" t="s">
        <v>5</v>
      </c>
      <c r="E117" s="31">
        <v>6</v>
      </c>
      <c r="G117" s="1">
        <v>1E-3</v>
      </c>
      <c r="H117" s="1">
        <v>1E-3</v>
      </c>
      <c r="I117" s="1">
        <v>1E-3</v>
      </c>
      <c r="J117" s="1">
        <v>1E-3</v>
      </c>
      <c r="K117" s="1">
        <v>1E-3</v>
      </c>
      <c r="L117" s="64">
        <v>0.995</v>
      </c>
    </row>
    <row r="118" spans="1:12" x14ac:dyDescent="0.2">
      <c r="A118" s="35" t="s">
        <v>1</v>
      </c>
      <c r="B118" s="36">
        <v>118</v>
      </c>
      <c r="C118" s="35" t="s">
        <v>125</v>
      </c>
      <c r="D118" s="35" t="s">
        <v>39</v>
      </c>
      <c r="E118" s="37" t="s">
        <v>7</v>
      </c>
      <c r="G118" s="5">
        <v>5.7000000000000002E-2</v>
      </c>
      <c r="H118" s="5">
        <v>0.22600000000000001</v>
      </c>
      <c r="I118" s="5">
        <v>0.29799999999999999</v>
      </c>
      <c r="J118" s="5">
        <v>0.186</v>
      </c>
      <c r="K118" s="5">
        <v>0.02</v>
      </c>
      <c r="L118" s="5">
        <v>0.21299999999999999</v>
      </c>
    </row>
    <row r="119" spans="1:12" x14ac:dyDescent="0.2">
      <c r="A119" s="35" t="s">
        <v>1</v>
      </c>
      <c r="B119" s="36">
        <v>119</v>
      </c>
      <c r="C119" s="35" t="s">
        <v>126</v>
      </c>
      <c r="D119" s="35" t="s">
        <v>5</v>
      </c>
      <c r="E119" s="37" t="s">
        <v>7</v>
      </c>
      <c r="G119" s="5">
        <v>5.8999999999999997E-2</v>
      </c>
      <c r="H119" s="5">
        <v>0.22700000000000001</v>
      </c>
      <c r="I119" s="5">
        <v>0.29599999999999999</v>
      </c>
      <c r="J119" s="5">
        <v>0.19</v>
      </c>
      <c r="K119" s="5">
        <v>1.7000000000000001E-2</v>
      </c>
      <c r="L119" s="5">
        <v>0.21199999999999999</v>
      </c>
    </row>
    <row r="120" spans="1:12" x14ac:dyDescent="0.2">
      <c r="A120" s="32" t="s">
        <v>1</v>
      </c>
      <c r="B120" s="33">
        <v>120</v>
      </c>
      <c r="C120" s="32" t="s">
        <v>127</v>
      </c>
      <c r="D120" s="32" t="s">
        <v>373</v>
      </c>
      <c r="E120" s="34">
        <v>2</v>
      </c>
      <c r="G120" s="1">
        <v>0.39800000000000002</v>
      </c>
      <c r="H120" s="64">
        <v>0.50700000000000001</v>
      </c>
      <c r="I120" s="1">
        <v>7.8E-2</v>
      </c>
      <c r="J120" s="1">
        <v>1.2E-2</v>
      </c>
      <c r="K120" s="1">
        <v>2E-3</v>
      </c>
      <c r="L120" s="1">
        <v>3.0000000000000001E-3</v>
      </c>
    </row>
    <row r="121" spans="1:12" x14ac:dyDescent="0.2">
      <c r="A121" s="22" t="s">
        <v>1</v>
      </c>
      <c r="B121" s="23">
        <v>121</v>
      </c>
      <c r="C121" s="22" t="s">
        <v>128</v>
      </c>
      <c r="D121" s="22" t="s">
        <v>373</v>
      </c>
      <c r="E121" s="24">
        <v>3</v>
      </c>
      <c r="G121" s="1">
        <v>4.0000000000000001E-3</v>
      </c>
      <c r="H121" s="1">
        <v>0.22800000000000001</v>
      </c>
      <c r="I121" s="64">
        <v>0.41899999999999998</v>
      </c>
      <c r="J121" s="1">
        <v>0.20699999999999999</v>
      </c>
      <c r="K121" s="1">
        <v>3.0000000000000001E-3</v>
      </c>
      <c r="L121" s="1">
        <v>0.14000000000000001</v>
      </c>
    </row>
    <row r="122" spans="1:12" x14ac:dyDescent="0.2">
      <c r="A122" s="29" t="s">
        <v>1</v>
      </c>
      <c r="B122" s="30">
        <v>122</v>
      </c>
      <c r="C122" s="29" t="s">
        <v>129</v>
      </c>
      <c r="D122" s="29" t="s">
        <v>5</v>
      </c>
      <c r="E122" s="31">
        <v>6</v>
      </c>
      <c r="G122" s="1">
        <v>0.214</v>
      </c>
      <c r="H122" s="1">
        <v>2E-3</v>
      </c>
      <c r="I122" s="1">
        <v>1.0999999999999999E-2</v>
      </c>
      <c r="J122" s="1">
        <v>6.0000000000000001E-3</v>
      </c>
      <c r="K122" s="1">
        <v>2E-3</v>
      </c>
      <c r="L122" s="64">
        <v>0.76600000000000001</v>
      </c>
    </row>
    <row r="123" spans="1:12" x14ac:dyDescent="0.2">
      <c r="A123" s="22" t="s">
        <v>1</v>
      </c>
      <c r="B123" s="23">
        <v>123</v>
      </c>
      <c r="C123" s="22" t="s">
        <v>130</v>
      </c>
      <c r="D123" s="22" t="s">
        <v>39</v>
      </c>
      <c r="E123" s="24">
        <v>3</v>
      </c>
      <c r="G123" s="1">
        <v>8.9999999999999993E-3</v>
      </c>
      <c r="H123" s="1">
        <v>4.0000000000000001E-3</v>
      </c>
      <c r="I123" s="64">
        <v>0.58099999999999996</v>
      </c>
      <c r="J123" s="1">
        <v>0.39100000000000001</v>
      </c>
      <c r="K123" s="1">
        <v>3.0000000000000001E-3</v>
      </c>
      <c r="L123" s="1">
        <v>1.2E-2</v>
      </c>
    </row>
    <row r="124" spans="1:12" x14ac:dyDescent="0.2">
      <c r="A124" s="22" t="s">
        <v>1</v>
      </c>
      <c r="B124" s="23">
        <v>124</v>
      </c>
      <c r="C124" s="22" t="s">
        <v>131</v>
      </c>
      <c r="D124" s="22" t="s">
        <v>39</v>
      </c>
      <c r="E124" s="24">
        <v>3</v>
      </c>
      <c r="G124" s="1">
        <v>7.0000000000000001E-3</v>
      </c>
      <c r="H124" s="1">
        <v>1.7999999999999999E-2</v>
      </c>
      <c r="I124" s="64">
        <v>0.53300000000000003</v>
      </c>
      <c r="J124" s="1">
        <v>0.35799999999999998</v>
      </c>
      <c r="K124" s="1">
        <v>1.0999999999999999E-2</v>
      </c>
      <c r="L124" s="1">
        <v>7.3999999999999996E-2</v>
      </c>
    </row>
    <row r="125" spans="1:12" x14ac:dyDescent="0.2">
      <c r="A125" s="22" t="s">
        <v>1</v>
      </c>
      <c r="B125" s="23">
        <v>125</v>
      </c>
      <c r="C125" s="22" t="s">
        <v>132</v>
      </c>
      <c r="D125" s="22" t="s">
        <v>5</v>
      </c>
      <c r="E125" s="24">
        <v>3</v>
      </c>
      <c r="G125" s="1">
        <v>4.0000000000000001E-3</v>
      </c>
      <c r="H125" s="1">
        <v>3.0000000000000001E-3</v>
      </c>
      <c r="I125" s="64">
        <v>0.70799999999999996</v>
      </c>
      <c r="J125" s="1">
        <v>0.27700000000000002</v>
      </c>
      <c r="K125" s="1">
        <v>2E-3</v>
      </c>
      <c r="L125" s="1">
        <v>7.0000000000000001E-3</v>
      </c>
    </row>
    <row r="126" spans="1:12" x14ac:dyDescent="0.2">
      <c r="A126" s="35" t="s">
        <v>1</v>
      </c>
      <c r="B126" s="36">
        <v>126</v>
      </c>
      <c r="C126" s="35" t="s">
        <v>133</v>
      </c>
      <c r="D126" s="35" t="s">
        <v>5</v>
      </c>
      <c r="E126" s="37" t="s">
        <v>7</v>
      </c>
      <c r="G126" s="5">
        <v>0.22500000000000001</v>
      </c>
      <c r="H126" s="5">
        <v>1.0999999999999999E-2</v>
      </c>
      <c r="I126" s="5">
        <v>0.30299999999999999</v>
      </c>
      <c r="J126" s="5">
        <v>7.3999999999999996E-2</v>
      </c>
      <c r="K126" s="5">
        <v>3.0000000000000001E-3</v>
      </c>
      <c r="L126" s="5">
        <v>0.38500000000000001</v>
      </c>
    </row>
    <row r="127" spans="1:12" x14ac:dyDescent="0.2">
      <c r="A127" s="22" t="s">
        <v>1</v>
      </c>
      <c r="B127" s="23">
        <v>127</v>
      </c>
      <c r="C127" s="22" t="s">
        <v>134</v>
      </c>
      <c r="D127" s="22" t="s">
        <v>5</v>
      </c>
      <c r="E127" s="24">
        <v>3</v>
      </c>
      <c r="G127" s="1">
        <v>4.2000000000000003E-2</v>
      </c>
      <c r="H127" s="1">
        <v>5.0000000000000001E-3</v>
      </c>
      <c r="I127" s="64">
        <v>0.57499999999999996</v>
      </c>
      <c r="J127" s="1">
        <v>0.36899999999999999</v>
      </c>
      <c r="K127" s="1">
        <v>5.0000000000000001E-3</v>
      </c>
      <c r="L127" s="1">
        <v>4.0000000000000001E-3</v>
      </c>
    </row>
    <row r="128" spans="1:12" x14ac:dyDescent="0.2">
      <c r="A128" s="26" t="s">
        <v>1</v>
      </c>
      <c r="B128" s="27">
        <v>128</v>
      </c>
      <c r="C128" s="26" t="s">
        <v>135</v>
      </c>
      <c r="D128" s="26" t="s">
        <v>39</v>
      </c>
      <c r="E128" s="28">
        <v>5</v>
      </c>
      <c r="G128" s="1">
        <v>3.7999999999999999E-2</v>
      </c>
      <c r="H128" s="1">
        <v>8.9999999999999993E-3</v>
      </c>
      <c r="I128" s="1">
        <v>8.0000000000000002E-3</v>
      </c>
      <c r="J128" s="1">
        <v>1.4999999999999999E-2</v>
      </c>
      <c r="K128" s="64">
        <v>0.68</v>
      </c>
      <c r="L128" s="1">
        <v>0.25</v>
      </c>
    </row>
    <row r="129" spans="1:12" x14ac:dyDescent="0.2">
      <c r="A129" s="35" t="s">
        <v>1</v>
      </c>
      <c r="B129" s="36">
        <v>129</v>
      </c>
      <c r="C129" s="35" t="s">
        <v>136</v>
      </c>
      <c r="D129" s="35" t="s">
        <v>33</v>
      </c>
      <c r="E129" s="37" t="s">
        <v>7</v>
      </c>
      <c r="G129" s="5">
        <v>0.27400000000000002</v>
      </c>
      <c r="H129" s="5">
        <v>7.0000000000000001E-3</v>
      </c>
      <c r="I129" s="5">
        <v>0.245</v>
      </c>
      <c r="J129" s="5">
        <v>0.182</v>
      </c>
      <c r="K129" s="5">
        <v>0.108</v>
      </c>
      <c r="L129" s="5">
        <v>0.183</v>
      </c>
    </row>
    <row r="130" spans="1:12" x14ac:dyDescent="0.2">
      <c r="A130" s="35" t="s">
        <v>1</v>
      </c>
      <c r="B130" s="36">
        <v>130</v>
      </c>
      <c r="C130" s="35" t="s">
        <v>137</v>
      </c>
      <c r="D130" s="35" t="s">
        <v>5</v>
      </c>
      <c r="E130" s="37" t="s">
        <v>7</v>
      </c>
      <c r="G130" s="5">
        <v>7.0999999999999994E-2</v>
      </c>
      <c r="H130" s="5">
        <v>6.0000000000000001E-3</v>
      </c>
      <c r="I130" s="5">
        <v>0.434</v>
      </c>
      <c r="J130" s="5">
        <v>7.1999999999999995E-2</v>
      </c>
      <c r="K130" s="5">
        <v>1.0999999999999999E-2</v>
      </c>
      <c r="L130" s="5">
        <v>0.40600000000000003</v>
      </c>
    </row>
    <row r="131" spans="1:12" x14ac:dyDescent="0.2">
      <c r="A131" s="16" t="s">
        <v>1</v>
      </c>
      <c r="B131" s="17">
        <v>131</v>
      </c>
      <c r="C131" s="16" t="s">
        <v>138</v>
      </c>
      <c r="D131" s="16" t="s">
        <v>5</v>
      </c>
      <c r="E131" s="18">
        <v>1</v>
      </c>
      <c r="G131" s="64">
        <v>0.98</v>
      </c>
      <c r="H131" s="1">
        <v>3.0000000000000001E-3</v>
      </c>
      <c r="I131" s="1">
        <v>7.0000000000000001E-3</v>
      </c>
      <c r="J131" s="1">
        <v>4.0000000000000001E-3</v>
      </c>
      <c r="K131" s="1">
        <v>2E-3</v>
      </c>
      <c r="L131" s="1">
        <v>5.0000000000000001E-3</v>
      </c>
    </row>
    <row r="132" spans="1:12" x14ac:dyDescent="0.2">
      <c r="A132" s="35" t="s">
        <v>1</v>
      </c>
      <c r="B132" s="36">
        <v>132</v>
      </c>
      <c r="C132" s="35" t="s">
        <v>139</v>
      </c>
      <c r="D132" s="35" t="s">
        <v>25</v>
      </c>
      <c r="E132" s="37" t="s">
        <v>7</v>
      </c>
      <c r="G132" s="5">
        <v>0.42499999999999999</v>
      </c>
      <c r="H132" s="5">
        <v>0.02</v>
      </c>
      <c r="I132" s="5">
        <v>0.30499999999999999</v>
      </c>
      <c r="J132" s="5">
        <v>0.23</v>
      </c>
      <c r="K132" s="5">
        <v>1.4E-2</v>
      </c>
      <c r="L132" s="5">
        <v>5.0000000000000001E-3</v>
      </c>
    </row>
    <row r="133" spans="1:12" x14ac:dyDescent="0.2">
      <c r="A133" s="35" t="s">
        <v>1</v>
      </c>
      <c r="B133" s="36">
        <v>133</v>
      </c>
      <c r="C133" s="35" t="s">
        <v>140</v>
      </c>
      <c r="D133" s="35" t="s">
        <v>25</v>
      </c>
      <c r="E133" s="37" t="s">
        <v>7</v>
      </c>
      <c r="G133" s="5">
        <v>0.39500000000000002</v>
      </c>
      <c r="H133" s="5">
        <v>2E-3</v>
      </c>
      <c r="I133" s="5">
        <v>4.2000000000000003E-2</v>
      </c>
      <c r="J133" s="5">
        <v>0.217</v>
      </c>
      <c r="K133" s="5">
        <v>0.33300000000000002</v>
      </c>
      <c r="L133" s="5">
        <v>0.01</v>
      </c>
    </row>
    <row r="134" spans="1:12" x14ac:dyDescent="0.2">
      <c r="A134" s="29" t="s">
        <v>1</v>
      </c>
      <c r="B134" s="30">
        <v>134</v>
      </c>
      <c r="C134" s="29" t="s">
        <v>141</v>
      </c>
      <c r="D134" s="29" t="s">
        <v>27</v>
      </c>
      <c r="E134" s="31">
        <v>6</v>
      </c>
      <c r="G134" s="1">
        <v>0.21099999999999999</v>
      </c>
      <c r="H134" s="1">
        <v>3.0000000000000001E-3</v>
      </c>
      <c r="I134" s="1">
        <v>0.16</v>
      </c>
      <c r="J134" s="1">
        <v>3.0000000000000001E-3</v>
      </c>
      <c r="K134" s="1">
        <v>2E-3</v>
      </c>
      <c r="L134" s="64">
        <v>0.621</v>
      </c>
    </row>
    <row r="135" spans="1:12" x14ac:dyDescent="0.2">
      <c r="A135" s="35" t="s">
        <v>1</v>
      </c>
      <c r="B135" s="36">
        <v>135</v>
      </c>
      <c r="C135" s="35" t="s">
        <v>142</v>
      </c>
      <c r="D135" s="35" t="s">
        <v>5</v>
      </c>
      <c r="E135" s="37" t="s">
        <v>7</v>
      </c>
      <c r="G135" s="5">
        <v>3.1E-2</v>
      </c>
      <c r="H135" s="5">
        <v>8.3000000000000004E-2</v>
      </c>
      <c r="I135" s="5">
        <v>0.25700000000000001</v>
      </c>
      <c r="J135" s="5">
        <v>0.183</v>
      </c>
      <c r="K135" s="5">
        <v>6.9000000000000006E-2</v>
      </c>
      <c r="L135" s="5">
        <v>0.376</v>
      </c>
    </row>
    <row r="136" spans="1:12" x14ac:dyDescent="0.2">
      <c r="A136" s="22" t="s">
        <v>1</v>
      </c>
      <c r="B136" s="23">
        <v>136</v>
      </c>
      <c r="C136" s="22" t="s">
        <v>143</v>
      </c>
      <c r="D136" s="22" t="s">
        <v>373</v>
      </c>
      <c r="E136" s="24">
        <v>3</v>
      </c>
      <c r="G136" s="1">
        <v>3.0000000000000001E-3</v>
      </c>
      <c r="H136" s="1">
        <v>6.0000000000000001E-3</v>
      </c>
      <c r="I136" s="64">
        <v>0.56100000000000005</v>
      </c>
      <c r="J136" s="1">
        <v>0.42499999999999999</v>
      </c>
      <c r="K136" s="1">
        <v>1E-3</v>
      </c>
      <c r="L136" s="1">
        <v>4.0000000000000001E-3</v>
      </c>
    </row>
    <row r="137" spans="1:12" x14ac:dyDescent="0.2">
      <c r="A137" s="38" t="s">
        <v>1</v>
      </c>
      <c r="B137" s="39">
        <v>137</v>
      </c>
      <c r="C137" s="38" t="s">
        <v>144</v>
      </c>
      <c r="D137" s="38" t="s">
        <v>27</v>
      </c>
      <c r="E137" s="40">
        <v>4</v>
      </c>
      <c r="G137" s="1">
        <v>7.0000000000000001E-3</v>
      </c>
      <c r="H137" s="1">
        <v>8.9999999999999993E-3</v>
      </c>
      <c r="I137" s="1">
        <v>0.124</v>
      </c>
      <c r="J137" s="64">
        <v>0.45900000000000002</v>
      </c>
      <c r="K137" s="1">
        <v>0.18</v>
      </c>
      <c r="L137" s="1">
        <v>0.221</v>
      </c>
    </row>
    <row r="138" spans="1:12" x14ac:dyDescent="0.2">
      <c r="A138" s="22" t="s">
        <v>1</v>
      </c>
      <c r="B138" s="23">
        <v>138</v>
      </c>
      <c r="C138" s="22" t="s">
        <v>145</v>
      </c>
      <c r="D138" s="22" t="s">
        <v>5</v>
      </c>
      <c r="E138" s="24">
        <v>3</v>
      </c>
      <c r="G138" s="1">
        <v>0.14000000000000001</v>
      </c>
      <c r="H138" s="1">
        <v>8.9999999999999993E-3</v>
      </c>
      <c r="I138" s="64">
        <v>0.51200000000000001</v>
      </c>
      <c r="J138" s="1">
        <v>0.27500000000000002</v>
      </c>
      <c r="K138" s="1">
        <v>0.01</v>
      </c>
      <c r="L138" s="1">
        <v>5.3999999999999999E-2</v>
      </c>
    </row>
    <row r="139" spans="1:12" x14ac:dyDescent="0.2">
      <c r="A139" s="26" t="s">
        <v>1</v>
      </c>
      <c r="B139" s="27">
        <v>139</v>
      </c>
      <c r="C139" s="26" t="s">
        <v>146</v>
      </c>
      <c r="D139" s="26" t="s">
        <v>39</v>
      </c>
      <c r="E139" s="28">
        <v>5</v>
      </c>
      <c r="G139" s="1">
        <v>4.2000000000000003E-2</v>
      </c>
      <c r="H139" s="1">
        <v>1.4E-2</v>
      </c>
      <c r="I139" s="1">
        <v>1.2E-2</v>
      </c>
      <c r="J139" s="1">
        <v>0.02</v>
      </c>
      <c r="K139" s="64">
        <v>0.90400000000000003</v>
      </c>
      <c r="L139" s="1">
        <v>7.0000000000000001E-3</v>
      </c>
    </row>
    <row r="140" spans="1:12" x14ac:dyDescent="0.2">
      <c r="A140" s="16" t="s">
        <v>1</v>
      </c>
      <c r="B140" s="17">
        <v>140</v>
      </c>
      <c r="C140" s="16" t="s">
        <v>147</v>
      </c>
      <c r="D140" s="16" t="s">
        <v>5</v>
      </c>
      <c r="E140" s="18">
        <v>1</v>
      </c>
      <c r="G140" s="64">
        <v>0.60699999999999998</v>
      </c>
      <c r="H140" s="1">
        <v>3.0000000000000001E-3</v>
      </c>
      <c r="I140" s="1">
        <v>0.25900000000000001</v>
      </c>
      <c r="J140" s="1">
        <v>0.123</v>
      </c>
      <c r="K140" s="1">
        <v>1E-3</v>
      </c>
      <c r="L140" s="1">
        <v>6.0000000000000001E-3</v>
      </c>
    </row>
    <row r="141" spans="1:12" x14ac:dyDescent="0.2">
      <c r="A141" s="16" t="s">
        <v>1</v>
      </c>
      <c r="B141" s="17">
        <v>141</v>
      </c>
      <c r="C141" s="16" t="s">
        <v>148</v>
      </c>
      <c r="D141" s="16" t="s">
        <v>373</v>
      </c>
      <c r="E141" s="18">
        <v>1</v>
      </c>
      <c r="G141" s="64">
        <v>0.61699999999999999</v>
      </c>
      <c r="H141" s="1">
        <v>4.0000000000000001E-3</v>
      </c>
      <c r="I141" s="1">
        <v>0.253</v>
      </c>
      <c r="J141" s="1">
        <v>0.11899999999999999</v>
      </c>
      <c r="K141" s="1">
        <v>2E-3</v>
      </c>
      <c r="L141" s="1">
        <v>6.0000000000000001E-3</v>
      </c>
    </row>
    <row r="142" spans="1:12" x14ac:dyDescent="0.2">
      <c r="A142" s="22" t="s">
        <v>1</v>
      </c>
      <c r="B142" s="23">
        <v>142</v>
      </c>
      <c r="C142" s="22" t="s">
        <v>149</v>
      </c>
      <c r="D142" s="22" t="s">
        <v>5</v>
      </c>
      <c r="E142" s="24">
        <v>3</v>
      </c>
      <c r="G142" s="1">
        <v>8.1000000000000003E-2</v>
      </c>
      <c r="H142" s="1">
        <v>0.02</v>
      </c>
      <c r="I142" s="64">
        <v>0.50700000000000001</v>
      </c>
      <c r="J142" s="1">
        <v>0.36399999999999999</v>
      </c>
      <c r="K142" s="1">
        <v>4.0000000000000001E-3</v>
      </c>
      <c r="L142" s="1">
        <v>2.3E-2</v>
      </c>
    </row>
    <row r="143" spans="1:12" x14ac:dyDescent="0.2">
      <c r="A143" s="22" t="s">
        <v>1</v>
      </c>
      <c r="B143" s="23">
        <v>143</v>
      </c>
      <c r="C143" s="22" t="s">
        <v>150</v>
      </c>
      <c r="D143" s="22" t="s">
        <v>5</v>
      </c>
      <c r="E143" s="24">
        <v>3</v>
      </c>
      <c r="G143" s="1">
        <v>7.0000000000000001E-3</v>
      </c>
      <c r="H143" s="1">
        <v>5.0000000000000001E-3</v>
      </c>
      <c r="I143" s="64">
        <v>0.61399999999999999</v>
      </c>
      <c r="J143" s="1">
        <v>0.35699999999999998</v>
      </c>
      <c r="K143" s="1">
        <v>1.4E-2</v>
      </c>
      <c r="L143" s="1">
        <v>4.0000000000000001E-3</v>
      </c>
    </row>
    <row r="144" spans="1:12" x14ac:dyDescent="0.2">
      <c r="A144" s="35" t="s">
        <v>1</v>
      </c>
      <c r="B144" s="36">
        <v>144</v>
      </c>
      <c r="C144" s="35" t="s">
        <v>151</v>
      </c>
      <c r="D144" s="35" t="s">
        <v>373</v>
      </c>
      <c r="E144" s="37" t="s">
        <v>7</v>
      </c>
      <c r="G144" s="5">
        <v>0.1</v>
      </c>
      <c r="H144" s="5">
        <v>0.217</v>
      </c>
      <c r="I144" s="5">
        <v>0.36099999999999999</v>
      </c>
      <c r="J144" s="5">
        <v>6.5000000000000002E-2</v>
      </c>
      <c r="K144" s="5">
        <v>3.0000000000000001E-3</v>
      </c>
      <c r="L144" s="5">
        <v>0.255</v>
      </c>
    </row>
    <row r="145" spans="1:12" x14ac:dyDescent="0.2">
      <c r="A145" s="16" t="s">
        <v>1</v>
      </c>
      <c r="B145" s="17">
        <v>145</v>
      </c>
      <c r="C145" s="16" t="s">
        <v>152</v>
      </c>
      <c r="D145" s="16" t="s">
        <v>373</v>
      </c>
      <c r="E145" s="18">
        <v>1</v>
      </c>
      <c r="G145" s="64">
        <v>0.61599999999999999</v>
      </c>
      <c r="H145" s="1">
        <v>4.0000000000000001E-3</v>
      </c>
      <c r="I145" s="1">
        <v>0.254</v>
      </c>
      <c r="J145" s="1">
        <v>0.11799999999999999</v>
      </c>
      <c r="K145" s="1">
        <v>1E-3</v>
      </c>
      <c r="L145" s="1">
        <v>7.0000000000000001E-3</v>
      </c>
    </row>
    <row r="146" spans="1:12" x14ac:dyDescent="0.2">
      <c r="A146" s="35" t="s">
        <v>1</v>
      </c>
      <c r="B146" s="36">
        <v>146</v>
      </c>
      <c r="C146" s="35" t="s">
        <v>153</v>
      </c>
      <c r="D146" s="35" t="s">
        <v>39</v>
      </c>
      <c r="E146" s="37" t="s">
        <v>7</v>
      </c>
      <c r="G146" s="5">
        <v>3.0000000000000001E-3</v>
      </c>
      <c r="H146" s="5">
        <v>0.20499999999999999</v>
      </c>
      <c r="I146" s="5">
        <v>0.249</v>
      </c>
      <c r="J146" s="5">
        <v>0.19</v>
      </c>
      <c r="K146" s="5">
        <v>3.0000000000000001E-3</v>
      </c>
      <c r="L146" s="5">
        <v>0.35</v>
      </c>
    </row>
    <row r="147" spans="1:12" x14ac:dyDescent="0.2">
      <c r="A147" s="16" t="s">
        <v>1</v>
      </c>
      <c r="B147" s="17">
        <v>147</v>
      </c>
      <c r="C147" s="16" t="s">
        <v>154</v>
      </c>
      <c r="D147" s="16" t="s">
        <v>25</v>
      </c>
      <c r="E147" s="18">
        <v>1</v>
      </c>
      <c r="G147" s="64">
        <v>0.56799999999999995</v>
      </c>
      <c r="H147" s="1">
        <v>1.0999999999999999E-2</v>
      </c>
      <c r="I147" s="1">
        <v>3.6999999999999998E-2</v>
      </c>
      <c r="J147" s="1">
        <v>8.5000000000000006E-2</v>
      </c>
      <c r="K147" s="1">
        <v>0.27200000000000002</v>
      </c>
      <c r="L147" s="1">
        <v>2.8000000000000001E-2</v>
      </c>
    </row>
    <row r="148" spans="1:12" x14ac:dyDescent="0.2">
      <c r="A148" s="26" t="s">
        <v>1</v>
      </c>
      <c r="B148" s="27">
        <v>148</v>
      </c>
      <c r="C148" s="26" t="s">
        <v>155</v>
      </c>
      <c r="D148" s="26" t="s">
        <v>25</v>
      </c>
      <c r="E148" s="28">
        <v>5</v>
      </c>
      <c r="G148" s="1">
        <v>5.0000000000000001E-3</v>
      </c>
      <c r="H148" s="1">
        <v>8.9999999999999993E-3</v>
      </c>
      <c r="I148" s="1">
        <v>1.2E-2</v>
      </c>
      <c r="J148" s="1">
        <v>0.41799999999999998</v>
      </c>
      <c r="K148" s="64">
        <v>0.54800000000000004</v>
      </c>
      <c r="L148" s="1">
        <v>7.0000000000000001E-3</v>
      </c>
    </row>
    <row r="149" spans="1:12" x14ac:dyDescent="0.2">
      <c r="A149" s="35" t="s">
        <v>1</v>
      </c>
      <c r="B149" s="36">
        <v>149</v>
      </c>
      <c r="C149" s="35" t="s">
        <v>156</v>
      </c>
      <c r="D149" s="35" t="s">
        <v>25</v>
      </c>
      <c r="E149" s="37" t="s">
        <v>7</v>
      </c>
      <c r="G149" s="5">
        <v>5.0000000000000001E-3</v>
      </c>
      <c r="H149" s="5">
        <v>0.26200000000000001</v>
      </c>
      <c r="I149" s="5">
        <v>0.191</v>
      </c>
      <c r="J149" s="5">
        <v>0.29099999999999998</v>
      </c>
      <c r="K149" s="5">
        <v>7.2999999999999995E-2</v>
      </c>
      <c r="L149" s="5">
        <v>0.17899999999999999</v>
      </c>
    </row>
    <row r="150" spans="1:12" x14ac:dyDescent="0.2">
      <c r="A150" s="26" t="s">
        <v>1</v>
      </c>
      <c r="B150" s="27">
        <v>150</v>
      </c>
      <c r="C150" s="26" t="s">
        <v>157</v>
      </c>
      <c r="D150" s="26" t="s">
        <v>33</v>
      </c>
      <c r="E150" s="28">
        <v>5</v>
      </c>
      <c r="G150" s="1">
        <v>8.6999999999999994E-2</v>
      </c>
      <c r="H150" s="1">
        <v>0.122</v>
      </c>
      <c r="I150" s="1">
        <v>0.02</v>
      </c>
      <c r="J150" s="1">
        <v>3.7999999999999999E-2</v>
      </c>
      <c r="K150" s="64">
        <v>0.70299999999999996</v>
      </c>
      <c r="L150" s="1">
        <v>0.03</v>
      </c>
    </row>
    <row r="151" spans="1:12" x14ac:dyDescent="0.2">
      <c r="A151" s="29" t="s">
        <v>1</v>
      </c>
      <c r="B151" s="30">
        <v>151</v>
      </c>
      <c r="C151" s="29" t="s">
        <v>158</v>
      </c>
      <c r="D151" s="29" t="s">
        <v>27</v>
      </c>
      <c r="E151" s="31">
        <v>6</v>
      </c>
      <c r="G151" s="1">
        <v>3.3000000000000002E-2</v>
      </c>
      <c r="H151" s="1">
        <v>0.214</v>
      </c>
      <c r="I151" s="1">
        <v>1.7000000000000001E-2</v>
      </c>
      <c r="J151" s="1">
        <v>7.0000000000000001E-3</v>
      </c>
      <c r="K151" s="1">
        <v>9.4E-2</v>
      </c>
      <c r="L151" s="64">
        <v>0.63600000000000001</v>
      </c>
    </row>
    <row r="152" spans="1:12" x14ac:dyDescent="0.2">
      <c r="A152" s="22" t="s">
        <v>1</v>
      </c>
      <c r="B152" s="23">
        <v>152</v>
      </c>
      <c r="C152" s="22" t="s">
        <v>159</v>
      </c>
      <c r="D152" s="22" t="s">
        <v>5</v>
      </c>
      <c r="E152" s="24">
        <v>3</v>
      </c>
      <c r="G152" s="1">
        <v>0.14799999999999999</v>
      </c>
      <c r="H152" s="1">
        <v>3.0000000000000001E-3</v>
      </c>
      <c r="I152" s="64">
        <v>0.47099999999999997</v>
      </c>
      <c r="J152" s="1">
        <v>0.372</v>
      </c>
      <c r="K152" s="1">
        <v>2E-3</v>
      </c>
      <c r="L152" s="1">
        <v>3.0000000000000001E-3</v>
      </c>
    </row>
    <row r="153" spans="1:12" x14ac:dyDescent="0.2">
      <c r="A153" s="26" t="s">
        <v>1</v>
      </c>
      <c r="B153" s="27">
        <v>153</v>
      </c>
      <c r="C153" s="26" t="s">
        <v>160</v>
      </c>
      <c r="D153" s="26" t="s">
        <v>373</v>
      </c>
      <c r="E153" s="28">
        <v>5</v>
      </c>
      <c r="G153" s="1">
        <v>8.9999999999999993E-3</v>
      </c>
      <c r="H153" s="1">
        <v>5.0000000000000001E-3</v>
      </c>
      <c r="I153" s="1">
        <v>4.0000000000000001E-3</v>
      </c>
      <c r="J153" s="1">
        <v>0.20699999999999999</v>
      </c>
      <c r="K153" s="64">
        <v>0.77400000000000002</v>
      </c>
      <c r="L153" s="1">
        <v>2E-3</v>
      </c>
    </row>
    <row r="154" spans="1:12" x14ac:dyDescent="0.2">
      <c r="A154" s="22" t="s">
        <v>1</v>
      </c>
      <c r="B154" s="23">
        <v>154</v>
      </c>
      <c r="C154" s="22" t="s">
        <v>161</v>
      </c>
      <c r="D154" s="22" t="s">
        <v>39</v>
      </c>
      <c r="E154" s="24">
        <v>3</v>
      </c>
      <c r="G154" s="1">
        <v>4.2999999999999997E-2</v>
      </c>
      <c r="H154" s="1">
        <v>5.0000000000000001E-3</v>
      </c>
      <c r="I154" s="64">
        <v>0.57199999999999995</v>
      </c>
      <c r="J154" s="1">
        <v>0.371</v>
      </c>
      <c r="K154" s="1">
        <v>5.0000000000000001E-3</v>
      </c>
      <c r="L154" s="1">
        <v>4.0000000000000001E-3</v>
      </c>
    </row>
    <row r="155" spans="1:12" x14ac:dyDescent="0.2">
      <c r="A155" s="16" t="s">
        <v>1</v>
      </c>
      <c r="B155" s="17">
        <v>155</v>
      </c>
      <c r="C155" s="16" t="s">
        <v>162</v>
      </c>
      <c r="D155" s="16" t="s">
        <v>25</v>
      </c>
      <c r="E155" s="18">
        <v>1</v>
      </c>
      <c r="G155" s="64">
        <v>0.97199999999999998</v>
      </c>
      <c r="H155" s="1">
        <v>4.0000000000000001E-3</v>
      </c>
      <c r="I155" s="1">
        <v>1.4E-2</v>
      </c>
      <c r="J155" s="1">
        <v>3.0000000000000001E-3</v>
      </c>
      <c r="K155" s="1">
        <v>2E-3</v>
      </c>
      <c r="L155" s="1">
        <v>4.0000000000000001E-3</v>
      </c>
    </row>
    <row r="156" spans="1:12" x14ac:dyDescent="0.2">
      <c r="A156" s="22" t="s">
        <v>1</v>
      </c>
      <c r="B156" s="23">
        <v>156</v>
      </c>
      <c r="C156" s="22" t="s">
        <v>163</v>
      </c>
      <c r="D156" s="22" t="s">
        <v>33</v>
      </c>
      <c r="E156" s="24">
        <v>3</v>
      </c>
      <c r="G156" s="1">
        <v>3.0000000000000001E-3</v>
      </c>
      <c r="H156" s="1">
        <v>2E-3</v>
      </c>
      <c r="I156" s="64">
        <v>0.60799999999999998</v>
      </c>
      <c r="J156" s="1">
        <v>0.38300000000000001</v>
      </c>
      <c r="K156" s="1">
        <v>2E-3</v>
      </c>
      <c r="L156" s="1">
        <v>2E-3</v>
      </c>
    </row>
    <row r="157" spans="1:12" x14ac:dyDescent="0.2">
      <c r="A157" s="16" t="s">
        <v>1</v>
      </c>
      <c r="B157" s="17">
        <v>157</v>
      </c>
      <c r="C157" s="16" t="s">
        <v>164</v>
      </c>
      <c r="D157" s="16" t="s">
        <v>5</v>
      </c>
      <c r="E157" s="18">
        <v>1</v>
      </c>
      <c r="G157" s="64">
        <v>0.432</v>
      </c>
      <c r="H157" s="1">
        <v>0.221</v>
      </c>
      <c r="I157" s="1">
        <v>1.0999999999999999E-2</v>
      </c>
      <c r="J157" s="1">
        <v>1.4E-2</v>
      </c>
      <c r="K157" s="1">
        <v>0.23200000000000001</v>
      </c>
      <c r="L157" s="1">
        <v>9.0999999999999998E-2</v>
      </c>
    </row>
    <row r="158" spans="1:12" x14ac:dyDescent="0.2">
      <c r="A158" s="38" t="s">
        <v>1</v>
      </c>
      <c r="B158" s="39">
        <v>158</v>
      </c>
      <c r="C158" s="38" t="s">
        <v>165</v>
      </c>
      <c r="D158" s="38" t="s">
        <v>27</v>
      </c>
      <c r="E158" s="40">
        <v>4</v>
      </c>
      <c r="G158" s="1">
        <v>5.0000000000000001E-3</v>
      </c>
      <c r="H158" s="1">
        <v>3.0000000000000001E-3</v>
      </c>
      <c r="I158" s="1">
        <v>0.152</v>
      </c>
      <c r="J158" s="64">
        <v>0.57899999999999996</v>
      </c>
      <c r="K158" s="1">
        <v>0.25800000000000001</v>
      </c>
      <c r="L158" s="1">
        <v>4.0000000000000001E-3</v>
      </c>
    </row>
    <row r="159" spans="1:12" x14ac:dyDescent="0.2">
      <c r="A159" s="38" t="s">
        <v>1</v>
      </c>
      <c r="B159" s="39">
        <v>159</v>
      </c>
      <c r="C159" s="38" t="s">
        <v>166</v>
      </c>
      <c r="D159" s="38" t="s">
        <v>27</v>
      </c>
      <c r="E159" s="40">
        <v>4</v>
      </c>
      <c r="G159" s="1">
        <v>3.0000000000000001E-3</v>
      </c>
      <c r="H159" s="1">
        <v>2E-3</v>
      </c>
      <c r="I159" s="1">
        <v>0.11899999999999999</v>
      </c>
      <c r="J159" s="64">
        <v>0.64300000000000002</v>
      </c>
      <c r="K159" s="1">
        <v>0.22900000000000001</v>
      </c>
      <c r="L159" s="1">
        <v>5.0000000000000001E-3</v>
      </c>
    </row>
    <row r="160" spans="1:12" x14ac:dyDescent="0.2">
      <c r="A160" s="29" t="s">
        <v>1</v>
      </c>
      <c r="B160" s="30">
        <v>160</v>
      </c>
      <c r="C160" s="29" t="s">
        <v>167</v>
      </c>
      <c r="D160" s="29" t="s">
        <v>5</v>
      </c>
      <c r="E160" s="31">
        <v>6</v>
      </c>
      <c r="G160" s="1">
        <v>0.20899999999999999</v>
      </c>
      <c r="H160" s="1">
        <v>3.0000000000000001E-3</v>
      </c>
      <c r="I160" s="1">
        <v>0.161</v>
      </c>
      <c r="J160" s="1">
        <v>4.0000000000000001E-3</v>
      </c>
      <c r="K160" s="1">
        <v>2E-3</v>
      </c>
      <c r="L160" s="64">
        <v>0.622</v>
      </c>
    </row>
    <row r="161" spans="1:12" x14ac:dyDescent="0.2">
      <c r="A161" s="29" t="s">
        <v>1</v>
      </c>
      <c r="B161" s="30">
        <v>161</v>
      </c>
      <c r="C161" s="29" t="s">
        <v>168</v>
      </c>
      <c r="D161" s="29" t="s">
        <v>25</v>
      </c>
      <c r="E161" s="31">
        <v>6</v>
      </c>
      <c r="G161" s="1">
        <v>0.33600000000000002</v>
      </c>
      <c r="H161" s="1">
        <v>4.0000000000000001E-3</v>
      </c>
      <c r="I161" s="1">
        <v>0.12</v>
      </c>
      <c r="J161" s="1">
        <v>8.9999999999999993E-3</v>
      </c>
      <c r="K161" s="1">
        <v>0.01</v>
      </c>
      <c r="L161" s="64">
        <v>0.52100000000000002</v>
      </c>
    </row>
    <row r="162" spans="1:12" x14ac:dyDescent="0.2">
      <c r="A162" s="22" t="s">
        <v>1</v>
      </c>
      <c r="B162" s="23">
        <v>162</v>
      </c>
      <c r="C162" s="22" t="s">
        <v>169</v>
      </c>
      <c r="D162" s="22" t="s">
        <v>373</v>
      </c>
      <c r="E162" s="24">
        <v>3</v>
      </c>
      <c r="G162" s="1">
        <v>0.06</v>
      </c>
      <c r="H162" s="1">
        <v>6.0000000000000001E-3</v>
      </c>
      <c r="I162" s="64">
        <v>0.55400000000000005</v>
      </c>
      <c r="J162" s="1">
        <v>0.25600000000000001</v>
      </c>
      <c r="K162" s="1">
        <v>1E-3</v>
      </c>
      <c r="L162" s="1">
        <v>0.123</v>
      </c>
    </row>
    <row r="163" spans="1:12" x14ac:dyDescent="0.2">
      <c r="A163" s="26" t="s">
        <v>1</v>
      </c>
      <c r="B163" s="27">
        <v>163</v>
      </c>
      <c r="C163" s="26" t="s">
        <v>170</v>
      </c>
      <c r="D163" s="26" t="s">
        <v>27</v>
      </c>
      <c r="E163" s="28">
        <v>5</v>
      </c>
      <c r="G163" s="1">
        <v>9.0999999999999998E-2</v>
      </c>
      <c r="H163" s="1">
        <v>1.2999999999999999E-2</v>
      </c>
      <c r="I163" s="1">
        <v>0.15</v>
      </c>
      <c r="J163" s="1">
        <v>0.29699999999999999</v>
      </c>
      <c r="K163" s="64">
        <v>0.439</v>
      </c>
      <c r="L163" s="1">
        <v>8.9999999999999993E-3</v>
      </c>
    </row>
    <row r="164" spans="1:12" x14ac:dyDescent="0.2">
      <c r="A164" s="35" t="s">
        <v>1</v>
      </c>
      <c r="B164" s="36">
        <v>164</v>
      </c>
      <c r="C164" s="35" t="s">
        <v>171</v>
      </c>
      <c r="D164" s="35" t="s">
        <v>25</v>
      </c>
      <c r="E164" s="37" t="s">
        <v>7</v>
      </c>
      <c r="G164" s="5">
        <v>4.1000000000000002E-2</v>
      </c>
      <c r="H164" s="5">
        <v>3.1E-2</v>
      </c>
      <c r="I164" s="5">
        <v>0.36099999999999999</v>
      </c>
      <c r="J164" s="5">
        <v>0.104</v>
      </c>
      <c r="K164" s="5">
        <v>0.28799999999999998</v>
      </c>
      <c r="L164" s="5">
        <v>0.17499999999999999</v>
      </c>
    </row>
    <row r="165" spans="1:12" x14ac:dyDescent="0.2">
      <c r="A165" s="35" t="s">
        <v>1</v>
      </c>
      <c r="B165" s="36">
        <v>165</v>
      </c>
      <c r="C165" s="35" t="s">
        <v>172</v>
      </c>
      <c r="D165" s="35" t="s">
        <v>373</v>
      </c>
      <c r="E165" s="37" t="s">
        <v>7</v>
      </c>
      <c r="G165" s="5">
        <v>3.0000000000000001E-3</v>
      </c>
      <c r="H165" s="5">
        <v>2E-3</v>
      </c>
      <c r="I165" s="5">
        <v>0.38500000000000001</v>
      </c>
      <c r="J165" s="5">
        <v>0.23100000000000001</v>
      </c>
      <c r="K165" s="5">
        <v>2E-3</v>
      </c>
      <c r="L165" s="5">
        <v>0.377</v>
      </c>
    </row>
    <row r="166" spans="1:12" x14ac:dyDescent="0.2">
      <c r="A166" s="26" t="s">
        <v>1</v>
      </c>
      <c r="B166" s="27">
        <v>166</v>
      </c>
      <c r="C166" s="26" t="s">
        <v>173</v>
      </c>
      <c r="D166" s="26" t="s">
        <v>33</v>
      </c>
      <c r="E166" s="28">
        <v>5</v>
      </c>
      <c r="G166" s="1">
        <v>6.0000000000000001E-3</v>
      </c>
      <c r="H166" s="1">
        <v>6.0999999999999999E-2</v>
      </c>
      <c r="I166" s="1">
        <v>0.19400000000000001</v>
      </c>
      <c r="J166" s="1">
        <v>0.19900000000000001</v>
      </c>
      <c r="K166" s="64">
        <v>0.495</v>
      </c>
      <c r="L166" s="1">
        <v>4.3999999999999997E-2</v>
      </c>
    </row>
    <row r="167" spans="1:12" x14ac:dyDescent="0.2">
      <c r="A167" s="29" t="s">
        <v>1</v>
      </c>
      <c r="B167" s="30">
        <v>167</v>
      </c>
      <c r="C167" s="29" t="s">
        <v>174</v>
      </c>
      <c r="D167" s="29" t="s">
        <v>33</v>
      </c>
      <c r="E167" s="31">
        <v>6</v>
      </c>
      <c r="G167" s="1">
        <v>6.9000000000000006E-2</v>
      </c>
      <c r="H167" s="1">
        <v>0.13500000000000001</v>
      </c>
      <c r="I167" s="1">
        <v>8.9999999999999993E-3</v>
      </c>
      <c r="J167" s="1">
        <v>7.0000000000000001E-3</v>
      </c>
      <c r="K167" s="1">
        <v>2E-3</v>
      </c>
      <c r="L167" s="64">
        <v>0.77700000000000002</v>
      </c>
    </row>
    <row r="168" spans="1:12" x14ac:dyDescent="0.2">
      <c r="A168" s="16" t="s">
        <v>1</v>
      </c>
      <c r="B168" s="17">
        <v>168</v>
      </c>
      <c r="C168" s="16" t="s">
        <v>175</v>
      </c>
      <c r="D168" s="16" t="s">
        <v>373</v>
      </c>
      <c r="E168" s="18">
        <v>1</v>
      </c>
      <c r="G168" s="64">
        <v>0.53400000000000003</v>
      </c>
      <c r="H168" s="1">
        <v>0.01</v>
      </c>
      <c r="I168" s="1">
        <v>0.25600000000000001</v>
      </c>
      <c r="J168" s="1">
        <v>0.192</v>
      </c>
      <c r="K168" s="1">
        <v>1E-3</v>
      </c>
      <c r="L168" s="1">
        <v>6.0000000000000001E-3</v>
      </c>
    </row>
    <row r="169" spans="1:12" x14ac:dyDescent="0.2">
      <c r="A169" s="26" t="s">
        <v>1</v>
      </c>
      <c r="B169" s="27">
        <v>169</v>
      </c>
      <c r="C169" s="26" t="s">
        <v>176</v>
      </c>
      <c r="D169" s="26" t="s">
        <v>5</v>
      </c>
      <c r="E169" s="28">
        <v>5</v>
      </c>
      <c r="G169" s="1">
        <v>7.1999999999999995E-2</v>
      </c>
      <c r="H169" s="1">
        <v>4.0000000000000001E-3</v>
      </c>
      <c r="I169" s="1">
        <v>0.10100000000000001</v>
      </c>
      <c r="J169" s="1">
        <v>0.16700000000000001</v>
      </c>
      <c r="K169" s="64">
        <v>0.63200000000000001</v>
      </c>
      <c r="L169" s="1">
        <v>2.5000000000000001E-2</v>
      </c>
    </row>
    <row r="170" spans="1:12" x14ac:dyDescent="0.2">
      <c r="A170" s="22" t="s">
        <v>1</v>
      </c>
      <c r="B170" s="23">
        <v>170</v>
      </c>
      <c r="C170" s="22" t="s">
        <v>177</v>
      </c>
      <c r="D170" s="22" t="s">
        <v>373</v>
      </c>
      <c r="E170" s="24">
        <v>3</v>
      </c>
      <c r="G170" s="1">
        <v>2.1999999999999999E-2</v>
      </c>
      <c r="H170" s="1">
        <v>0.1</v>
      </c>
      <c r="I170" s="64">
        <v>0.48799999999999999</v>
      </c>
      <c r="J170" s="1">
        <v>0.376</v>
      </c>
      <c r="K170" s="1">
        <v>2E-3</v>
      </c>
      <c r="L170" s="1">
        <v>1.0999999999999999E-2</v>
      </c>
    </row>
    <row r="171" spans="1:12" x14ac:dyDescent="0.2">
      <c r="A171" s="35" t="s">
        <v>1</v>
      </c>
      <c r="B171" s="36">
        <v>171</v>
      </c>
      <c r="C171" s="35" t="s">
        <v>178</v>
      </c>
      <c r="D171" s="35" t="s">
        <v>39</v>
      </c>
      <c r="E171" s="37" t="s">
        <v>7</v>
      </c>
      <c r="G171" s="5">
        <v>0.11</v>
      </c>
      <c r="H171" s="5">
        <v>5.0000000000000001E-3</v>
      </c>
      <c r="I171" s="5">
        <v>0.31900000000000001</v>
      </c>
      <c r="J171" s="5">
        <v>0.20300000000000001</v>
      </c>
      <c r="K171" s="5">
        <v>0.33700000000000002</v>
      </c>
      <c r="L171" s="5">
        <v>2.5000000000000001E-2</v>
      </c>
    </row>
    <row r="172" spans="1:12" x14ac:dyDescent="0.2">
      <c r="A172" s="22" t="s">
        <v>1</v>
      </c>
      <c r="B172" s="23">
        <v>172</v>
      </c>
      <c r="C172" s="22" t="s">
        <v>179</v>
      </c>
      <c r="D172" s="22" t="s">
        <v>5</v>
      </c>
      <c r="E172" s="24">
        <v>3</v>
      </c>
      <c r="G172" s="1">
        <v>8.8999999999999996E-2</v>
      </c>
      <c r="H172" s="1">
        <v>3.0000000000000001E-3</v>
      </c>
      <c r="I172" s="64">
        <v>0.75900000000000001</v>
      </c>
      <c r="J172" s="1">
        <v>1.0999999999999999E-2</v>
      </c>
      <c r="K172" s="1">
        <v>0.124</v>
      </c>
      <c r="L172" s="1">
        <v>1.4999999999999999E-2</v>
      </c>
    </row>
    <row r="173" spans="1:12" x14ac:dyDescent="0.2">
      <c r="A173" s="22" t="s">
        <v>1</v>
      </c>
      <c r="B173" s="23">
        <v>173</v>
      </c>
      <c r="C173" s="22" t="s">
        <v>180</v>
      </c>
      <c r="D173" s="22" t="s">
        <v>5</v>
      </c>
      <c r="E173" s="24">
        <v>3</v>
      </c>
      <c r="G173" s="1">
        <v>4.2000000000000003E-2</v>
      </c>
      <c r="H173" s="1">
        <v>3.0000000000000001E-3</v>
      </c>
      <c r="I173" s="64">
        <v>0.63200000000000001</v>
      </c>
      <c r="J173" s="1">
        <v>0.315</v>
      </c>
      <c r="K173" s="1">
        <v>2E-3</v>
      </c>
      <c r="L173" s="1">
        <v>5.0000000000000001E-3</v>
      </c>
    </row>
    <row r="174" spans="1:12" x14ac:dyDescent="0.2">
      <c r="A174" s="26" t="s">
        <v>1</v>
      </c>
      <c r="B174" s="27">
        <v>174</v>
      </c>
      <c r="C174" s="26" t="s">
        <v>181</v>
      </c>
      <c r="D174" s="26" t="s">
        <v>39</v>
      </c>
      <c r="E174" s="28">
        <v>5</v>
      </c>
      <c r="G174" s="1">
        <v>1.4E-2</v>
      </c>
      <c r="H174" s="1">
        <v>0.19800000000000001</v>
      </c>
      <c r="I174" s="1">
        <v>0.02</v>
      </c>
      <c r="J174" s="1">
        <v>2.5000000000000001E-2</v>
      </c>
      <c r="K174" s="64">
        <v>0.74</v>
      </c>
      <c r="L174" s="1">
        <v>3.0000000000000001E-3</v>
      </c>
    </row>
    <row r="175" spans="1:12" x14ac:dyDescent="0.2">
      <c r="A175" s="26" t="s">
        <v>1</v>
      </c>
      <c r="B175" s="27">
        <v>175</v>
      </c>
      <c r="C175" s="26" t="s">
        <v>182</v>
      </c>
      <c r="D175" s="26" t="s">
        <v>39</v>
      </c>
      <c r="E175" s="28">
        <v>5</v>
      </c>
      <c r="G175" s="1">
        <v>6.0000000000000001E-3</v>
      </c>
      <c r="H175" s="1">
        <v>3.0000000000000001E-3</v>
      </c>
      <c r="I175" s="1">
        <v>3.0000000000000001E-3</v>
      </c>
      <c r="J175" s="1">
        <v>1.6E-2</v>
      </c>
      <c r="K175" s="64">
        <v>0.97</v>
      </c>
      <c r="L175" s="1">
        <v>2E-3</v>
      </c>
    </row>
    <row r="176" spans="1:12" x14ac:dyDescent="0.2">
      <c r="A176" s="16" t="s">
        <v>1</v>
      </c>
      <c r="B176" s="17">
        <v>176</v>
      </c>
      <c r="C176" s="16" t="s">
        <v>183</v>
      </c>
      <c r="D176" s="16" t="s">
        <v>25</v>
      </c>
      <c r="E176" s="18">
        <v>1</v>
      </c>
      <c r="G176" s="64">
        <v>0.77500000000000002</v>
      </c>
      <c r="H176" s="1">
        <v>7.0000000000000001E-3</v>
      </c>
      <c r="I176" s="1">
        <v>3.3000000000000002E-2</v>
      </c>
      <c r="J176" s="1">
        <v>5.1999999999999998E-2</v>
      </c>
      <c r="K176" s="1">
        <v>0.125</v>
      </c>
      <c r="L176" s="1">
        <v>8.0000000000000002E-3</v>
      </c>
    </row>
    <row r="177" spans="1:12" x14ac:dyDescent="0.2">
      <c r="A177" s="22" t="s">
        <v>1</v>
      </c>
      <c r="B177" s="23">
        <v>177</v>
      </c>
      <c r="C177" s="22" t="s">
        <v>184</v>
      </c>
      <c r="D177" s="22" t="s">
        <v>373</v>
      </c>
      <c r="E177" s="24">
        <v>3</v>
      </c>
      <c r="G177" s="1">
        <v>4.0000000000000001E-3</v>
      </c>
      <c r="H177" s="1">
        <v>3.0000000000000001E-3</v>
      </c>
      <c r="I177" s="64">
        <v>0.56299999999999994</v>
      </c>
      <c r="J177" s="1">
        <v>0.42499999999999999</v>
      </c>
      <c r="K177" s="1">
        <v>2E-3</v>
      </c>
      <c r="L177" s="1">
        <v>4.0000000000000001E-3</v>
      </c>
    </row>
    <row r="178" spans="1:12" x14ac:dyDescent="0.2">
      <c r="A178" s="29" t="s">
        <v>1</v>
      </c>
      <c r="B178" s="30">
        <v>178</v>
      </c>
      <c r="C178" s="29" t="s">
        <v>185</v>
      </c>
      <c r="D178" s="29" t="s">
        <v>27</v>
      </c>
      <c r="E178" s="31">
        <v>6</v>
      </c>
      <c r="G178" s="1">
        <v>2.5000000000000001E-2</v>
      </c>
      <c r="H178" s="1">
        <v>4.0000000000000001E-3</v>
      </c>
      <c r="I178" s="1">
        <v>0.26100000000000001</v>
      </c>
      <c r="J178" s="1">
        <v>0.13400000000000001</v>
      </c>
      <c r="K178" s="1">
        <v>2E-3</v>
      </c>
      <c r="L178" s="64">
        <v>0.57299999999999995</v>
      </c>
    </row>
    <row r="179" spans="1:12" x14ac:dyDescent="0.2">
      <c r="A179" s="16" t="s">
        <v>1</v>
      </c>
      <c r="B179" s="17">
        <v>179</v>
      </c>
      <c r="C179" s="16" t="s">
        <v>186</v>
      </c>
      <c r="D179" s="16" t="s">
        <v>27</v>
      </c>
      <c r="E179" s="18">
        <v>1</v>
      </c>
      <c r="G179" s="64">
        <v>0.55100000000000005</v>
      </c>
      <c r="H179" s="1">
        <v>2E-3</v>
      </c>
      <c r="I179" s="1">
        <v>0.44</v>
      </c>
      <c r="J179" s="1">
        <v>5.0000000000000001E-3</v>
      </c>
      <c r="K179" s="1">
        <v>1E-3</v>
      </c>
      <c r="L179" s="1">
        <v>2E-3</v>
      </c>
    </row>
    <row r="180" spans="1:12" x14ac:dyDescent="0.2">
      <c r="A180" s="22" t="s">
        <v>1</v>
      </c>
      <c r="B180" s="23">
        <v>180</v>
      </c>
      <c r="C180" s="22" t="s">
        <v>187</v>
      </c>
      <c r="D180" s="22" t="s">
        <v>27</v>
      </c>
      <c r="E180" s="24">
        <v>3</v>
      </c>
      <c r="G180" s="1">
        <v>0.34699999999999998</v>
      </c>
      <c r="H180" s="1">
        <v>4.2000000000000003E-2</v>
      </c>
      <c r="I180" s="64">
        <v>0.56699999999999995</v>
      </c>
      <c r="J180" s="1">
        <v>3.1E-2</v>
      </c>
      <c r="K180" s="1">
        <v>8.9999999999999993E-3</v>
      </c>
      <c r="L180" s="1">
        <v>4.0000000000000001E-3</v>
      </c>
    </row>
    <row r="181" spans="1:12" x14ac:dyDescent="0.2">
      <c r="A181" s="38" t="s">
        <v>1</v>
      </c>
      <c r="B181" s="39">
        <v>181</v>
      </c>
      <c r="C181" s="38" t="s">
        <v>188</v>
      </c>
      <c r="D181" s="38" t="s">
        <v>5</v>
      </c>
      <c r="E181" s="40">
        <v>4</v>
      </c>
      <c r="G181" s="1">
        <v>2E-3</v>
      </c>
      <c r="H181" s="1">
        <v>0.106</v>
      </c>
      <c r="I181" s="1">
        <v>0.36499999999999999</v>
      </c>
      <c r="J181" s="64">
        <v>0.443</v>
      </c>
      <c r="K181" s="1">
        <v>6.6000000000000003E-2</v>
      </c>
      <c r="L181" s="1">
        <v>1.7999999999999999E-2</v>
      </c>
    </row>
    <row r="182" spans="1:12" x14ac:dyDescent="0.2">
      <c r="A182" s="35" t="s">
        <v>1</v>
      </c>
      <c r="B182" s="36">
        <v>182</v>
      </c>
      <c r="C182" s="35" t="s">
        <v>92</v>
      </c>
      <c r="D182" s="35" t="s">
        <v>33</v>
      </c>
      <c r="E182" s="37" t="s">
        <v>7</v>
      </c>
      <c r="G182" s="5">
        <v>2.1000000000000001E-2</v>
      </c>
      <c r="H182" s="5">
        <v>0.161</v>
      </c>
      <c r="I182" s="5">
        <v>0.18099999999999999</v>
      </c>
      <c r="J182" s="5">
        <v>0.3</v>
      </c>
      <c r="K182" s="5">
        <v>0.13200000000000001</v>
      </c>
      <c r="L182" s="5">
        <v>0.20499999999999999</v>
      </c>
    </row>
    <row r="183" spans="1:12" x14ac:dyDescent="0.2">
      <c r="A183" s="26" t="s">
        <v>1</v>
      </c>
      <c r="B183" s="27">
        <v>183</v>
      </c>
      <c r="C183" s="26" t="s">
        <v>189</v>
      </c>
      <c r="D183" s="26" t="s">
        <v>25</v>
      </c>
      <c r="E183" s="28">
        <v>5</v>
      </c>
      <c r="G183" s="1">
        <v>0.19600000000000001</v>
      </c>
      <c r="H183" s="1">
        <v>0.109</v>
      </c>
      <c r="I183" s="1">
        <v>8.8999999999999996E-2</v>
      </c>
      <c r="J183" s="1">
        <v>8.9999999999999993E-3</v>
      </c>
      <c r="K183" s="64">
        <v>0.49299999999999999</v>
      </c>
      <c r="L183" s="1">
        <v>0.104</v>
      </c>
    </row>
    <row r="184" spans="1:12" x14ac:dyDescent="0.2">
      <c r="A184" s="29" t="s">
        <v>1</v>
      </c>
      <c r="B184" s="30">
        <v>184</v>
      </c>
      <c r="C184" s="29" t="s">
        <v>190</v>
      </c>
      <c r="D184" s="29" t="s">
        <v>5</v>
      </c>
      <c r="E184" s="31">
        <v>6</v>
      </c>
      <c r="G184" s="1">
        <v>1E-3</v>
      </c>
      <c r="H184" s="1">
        <v>1E-3</v>
      </c>
      <c r="I184" s="1">
        <v>1E-3</v>
      </c>
      <c r="J184" s="1">
        <v>1E-3</v>
      </c>
      <c r="K184" s="1">
        <v>1E-3</v>
      </c>
      <c r="L184" s="64">
        <v>0.995</v>
      </c>
    </row>
    <row r="185" spans="1:12" x14ac:dyDescent="0.2">
      <c r="A185" s="29" t="s">
        <v>1</v>
      </c>
      <c r="B185" s="30">
        <v>185</v>
      </c>
      <c r="C185" s="29" t="s">
        <v>191</v>
      </c>
      <c r="D185" s="29" t="s">
        <v>373</v>
      </c>
      <c r="E185" s="31">
        <v>6</v>
      </c>
      <c r="G185" s="1">
        <v>0.18</v>
      </c>
      <c r="H185" s="1">
        <v>6.0000000000000001E-3</v>
      </c>
      <c r="I185" s="1">
        <v>4.3999999999999997E-2</v>
      </c>
      <c r="J185" s="1">
        <v>3.5999999999999997E-2</v>
      </c>
      <c r="K185" s="1">
        <v>0.112</v>
      </c>
      <c r="L185" s="64">
        <v>0.623</v>
      </c>
    </row>
    <row r="186" spans="1:12" x14ac:dyDescent="0.2">
      <c r="A186" s="26" t="s">
        <v>1</v>
      </c>
      <c r="B186" s="27">
        <v>186</v>
      </c>
      <c r="C186" s="26" t="s">
        <v>192</v>
      </c>
      <c r="D186" s="26" t="s">
        <v>39</v>
      </c>
      <c r="E186" s="28">
        <v>5</v>
      </c>
      <c r="G186" s="1">
        <v>8.0000000000000002E-3</v>
      </c>
      <c r="H186" s="1">
        <v>0.04</v>
      </c>
      <c r="I186" s="1">
        <v>3.1E-2</v>
      </c>
      <c r="J186" s="1">
        <v>2.7E-2</v>
      </c>
      <c r="K186" s="64">
        <v>0.89100000000000001</v>
      </c>
      <c r="L186" s="1">
        <v>4.0000000000000001E-3</v>
      </c>
    </row>
    <row r="187" spans="1:12" x14ac:dyDescent="0.2">
      <c r="A187" s="16" t="s">
        <v>1</v>
      </c>
      <c r="B187" s="17">
        <v>187</v>
      </c>
      <c r="C187" s="16" t="s">
        <v>193</v>
      </c>
      <c r="D187" s="16" t="s">
        <v>39</v>
      </c>
      <c r="E187" s="18">
        <v>1</v>
      </c>
      <c r="G187" s="64">
        <v>0.46600000000000003</v>
      </c>
      <c r="H187" s="1">
        <v>3.0000000000000001E-3</v>
      </c>
      <c r="I187" s="1">
        <v>0.36799999999999999</v>
      </c>
      <c r="J187" s="1">
        <v>0.157</v>
      </c>
      <c r="K187" s="1">
        <v>2E-3</v>
      </c>
      <c r="L187" s="1">
        <v>4.0000000000000001E-3</v>
      </c>
    </row>
    <row r="188" spans="1:12" x14ac:dyDescent="0.2">
      <c r="A188" s="35" t="s">
        <v>1</v>
      </c>
      <c r="B188" s="36">
        <v>188</v>
      </c>
      <c r="C188" s="35" t="s">
        <v>194</v>
      </c>
      <c r="D188" s="35" t="s">
        <v>373</v>
      </c>
      <c r="E188" s="37" t="s">
        <v>7</v>
      </c>
      <c r="G188" s="5">
        <v>0.16200000000000001</v>
      </c>
      <c r="H188" s="5">
        <v>0.20100000000000001</v>
      </c>
      <c r="I188" s="5">
        <v>0.39600000000000002</v>
      </c>
      <c r="J188" s="5">
        <v>0.20799999999999999</v>
      </c>
      <c r="K188" s="5">
        <v>4.0000000000000001E-3</v>
      </c>
      <c r="L188" s="5">
        <v>2.9000000000000001E-2</v>
      </c>
    </row>
    <row r="189" spans="1:12" x14ac:dyDescent="0.2">
      <c r="A189" s="35" t="s">
        <v>1</v>
      </c>
      <c r="B189" s="36">
        <v>189</v>
      </c>
      <c r="C189" s="35" t="s">
        <v>195</v>
      </c>
      <c r="D189" s="35" t="s">
        <v>33</v>
      </c>
      <c r="E189" s="37" t="s">
        <v>7</v>
      </c>
      <c r="G189" s="5">
        <v>7.4999999999999997E-2</v>
      </c>
      <c r="H189" s="5">
        <v>3.0000000000000001E-3</v>
      </c>
      <c r="I189" s="5">
        <v>0.32700000000000001</v>
      </c>
      <c r="J189" s="5">
        <v>0.25900000000000001</v>
      </c>
      <c r="K189" s="5">
        <v>0.32800000000000001</v>
      </c>
      <c r="L189" s="5">
        <v>7.0000000000000001E-3</v>
      </c>
    </row>
    <row r="190" spans="1:12" x14ac:dyDescent="0.2">
      <c r="A190" s="16" t="s">
        <v>1</v>
      </c>
      <c r="B190" s="17">
        <v>190</v>
      </c>
      <c r="C190" s="16" t="s">
        <v>196</v>
      </c>
      <c r="D190" s="16" t="s">
        <v>33</v>
      </c>
      <c r="E190" s="18">
        <v>1</v>
      </c>
      <c r="G190" s="64">
        <v>0.60399999999999998</v>
      </c>
      <c r="H190" s="1">
        <v>3.0000000000000001E-3</v>
      </c>
      <c r="I190" s="1">
        <v>1.0999999999999999E-2</v>
      </c>
      <c r="J190" s="1">
        <v>2.1000000000000001E-2</v>
      </c>
      <c r="K190" s="1">
        <v>0.30399999999999999</v>
      </c>
      <c r="L190" s="1">
        <v>5.7000000000000002E-2</v>
      </c>
    </row>
    <row r="191" spans="1:12" x14ac:dyDescent="0.2">
      <c r="A191" s="26" t="s">
        <v>1</v>
      </c>
      <c r="B191" s="27">
        <v>191</v>
      </c>
      <c r="C191" s="26" t="s">
        <v>197</v>
      </c>
      <c r="D191" s="26" t="s">
        <v>33</v>
      </c>
      <c r="E191" s="28">
        <v>5</v>
      </c>
      <c r="G191" s="1">
        <v>8.0000000000000002E-3</v>
      </c>
      <c r="H191" s="1">
        <v>1.2999999999999999E-2</v>
      </c>
      <c r="I191" s="1">
        <v>0.28299999999999997</v>
      </c>
      <c r="J191" s="1">
        <v>0.28100000000000003</v>
      </c>
      <c r="K191" s="64">
        <v>0.40500000000000003</v>
      </c>
      <c r="L191" s="1">
        <v>1.0999999999999999E-2</v>
      </c>
    </row>
    <row r="192" spans="1:12" x14ac:dyDescent="0.2">
      <c r="A192" s="29" t="s">
        <v>1</v>
      </c>
      <c r="B192" s="30">
        <v>192</v>
      </c>
      <c r="C192" s="29" t="s">
        <v>198</v>
      </c>
      <c r="D192" s="29" t="s">
        <v>373</v>
      </c>
      <c r="E192" s="31">
        <v>6</v>
      </c>
      <c r="G192" s="1">
        <v>2E-3</v>
      </c>
      <c r="H192" s="1">
        <v>1E-3</v>
      </c>
      <c r="I192" s="1">
        <v>2E-3</v>
      </c>
      <c r="J192" s="1">
        <v>1E-3</v>
      </c>
      <c r="K192" s="1">
        <v>1E-3</v>
      </c>
      <c r="L192" s="64">
        <v>0.99299999999999999</v>
      </c>
    </row>
    <row r="193" spans="1:12" x14ac:dyDescent="0.2">
      <c r="A193" s="16" t="s">
        <v>1</v>
      </c>
      <c r="B193" s="17">
        <v>193</v>
      </c>
      <c r="C193" s="16" t="s">
        <v>199</v>
      </c>
      <c r="D193" s="16" t="s">
        <v>33</v>
      </c>
      <c r="E193" s="18">
        <v>1</v>
      </c>
      <c r="G193" s="64">
        <v>0.99299999999999999</v>
      </c>
      <c r="H193" s="1">
        <v>1E-3</v>
      </c>
      <c r="I193" s="1">
        <v>1E-3</v>
      </c>
      <c r="J193" s="1">
        <v>1E-3</v>
      </c>
      <c r="K193" s="1">
        <v>1E-3</v>
      </c>
      <c r="L193" s="1">
        <v>3.0000000000000001E-3</v>
      </c>
    </row>
    <row r="194" spans="1:12" x14ac:dyDescent="0.2">
      <c r="A194" s="32" t="s">
        <v>1</v>
      </c>
      <c r="B194" s="33">
        <v>194</v>
      </c>
      <c r="C194" s="32" t="s">
        <v>200</v>
      </c>
      <c r="D194" s="32" t="s">
        <v>373</v>
      </c>
      <c r="E194" s="34">
        <v>2</v>
      </c>
      <c r="G194" s="1">
        <v>0.34599999999999997</v>
      </c>
      <c r="H194" s="64">
        <v>0.622</v>
      </c>
      <c r="I194" s="1">
        <v>2.3E-2</v>
      </c>
      <c r="J194" s="1">
        <v>6.0000000000000001E-3</v>
      </c>
      <c r="K194" s="1">
        <v>1E-3</v>
      </c>
      <c r="L194" s="1">
        <v>2E-3</v>
      </c>
    </row>
    <row r="195" spans="1:12" x14ac:dyDescent="0.2">
      <c r="A195" s="22" t="s">
        <v>1</v>
      </c>
      <c r="B195" s="23">
        <v>195</v>
      </c>
      <c r="C195" s="22" t="s">
        <v>201</v>
      </c>
      <c r="D195" s="22" t="s">
        <v>33</v>
      </c>
      <c r="E195" s="24">
        <v>3</v>
      </c>
      <c r="G195" s="1">
        <v>0.245</v>
      </c>
      <c r="H195" s="1">
        <v>8.0000000000000002E-3</v>
      </c>
      <c r="I195" s="1">
        <v>1.2E-2</v>
      </c>
      <c r="J195" s="1">
        <v>7.0000000000000001E-3</v>
      </c>
      <c r="K195" s="1">
        <v>3.0000000000000001E-3</v>
      </c>
      <c r="L195" s="64">
        <v>0.72399999999999998</v>
      </c>
    </row>
    <row r="196" spans="1:12" x14ac:dyDescent="0.2">
      <c r="A196" s="38" t="s">
        <v>1</v>
      </c>
      <c r="B196" s="39">
        <v>196</v>
      </c>
      <c r="C196" s="38" t="s">
        <v>202</v>
      </c>
      <c r="D196" s="38" t="s">
        <v>39</v>
      </c>
      <c r="E196" s="40">
        <v>4</v>
      </c>
      <c r="G196" s="1">
        <v>3.0000000000000001E-3</v>
      </c>
      <c r="H196" s="1">
        <v>5.0000000000000001E-3</v>
      </c>
      <c r="I196" s="1">
        <v>0.14000000000000001</v>
      </c>
      <c r="J196" s="64">
        <v>0.59099999999999997</v>
      </c>
      <c r="K196" s="1">
        <v>0.255</v>
      </c>
      <c r="L196" s="1">
        <v>5.0000000000000001E-3</v>
      </c>
    </row>
    <row r="197" spans="1:12" x14ac:dyDescent="0.2">
      <c r="A197" s="26" t="s">
        <v>1</v>
      </c>
      <c r="B197" s="27">
        <v>197</v>
      </c>
      <c r="C197" s="26" t="s">
        <v>203</v>
      </c>
      <c r="D197" s="26" t="s">
        <v>27</v>
      </c>
      <c r="E197" s="28">
        <v>5</v>
      </c>
      <c r="G197" s="1">
        <v>0.01</v>
      </c>
      <c r="H197" s="1">
        <v>3.0000000000000001E-3</v>
      </c>
      <c r="I197" s="1">
        <v>2.9000000000000001E-2</v>
      </c>
      <c r="J197" s="1">
        <v>0.29799999999999999</v>
      </c>
      <c r="K197" s="64">
        <v>0.65800000000000003</v>
      </c>
      <c r="L197" s="1">
        <v>2E-3</v>
      </c>
    </row>
    <row r="198" spans="1:12" x14ac:dyDescent="0.2">
      <c r="A198" s="22" t="s">
        <v>1</v>
      </c>
      <c r="B198" s="23">
        <v>198</v>
      </c>
      <c r="C198" s="22" t="s">
        <v>204</v>
      </c>
      <c r="D198" s="22" t="s">
        <v>25</v>
      </c>
      <c r="E198" s="24">
        <v>3</v>
      </c>
      <c r="G198" s="1">
        <v>2.4E-2</v>
      </c>
      <c r="H198" s="1">
        <v>5.0000000000000001E-3</v>
      </c>
      <c r="I198" s="64">
        <v>0.40500000000000003</v>
      </c>
      <c r="J198" s="1">
        <v>0.308</v>
      </c>
      <c r="K198" s="1">
        <v>0.24299999999999999</v>
      </c>
      <c r="L198" s="1">
        <v>1.4999999999999999E-2</v>
      </c>
    </row>
    <row r="199" spans="1:12" x14ac:dyDescent="0.2">
      <c r="A199" s="16" t="s">
        <v>1</v>
      </c>
      <c r="B199" s="17">
        <v>199</v>
      </c>
      <c r="C199" s="16" t="s">
        <v>205</v>
      </c>
      <c r="D199" s="16" t="s">
        <v>27</v>
      </c>
      <c r="E199" s="18">
        <v>1</v>
      </c>
      <c r="G199" s="64">
        <v>0.54500000000000004</v>
      </c>
      <c r="H199" s="1">
        <v>2E-3</v>
      </c>
      <c r="I199" s="1">
        <v>0.442</v>
      </c>
      <c r="J199" s="1">
        <v>8.0000000000000002E-3</v>
      </c>
      <c r="K199" s="1">
        <v>1E-3</v>
      </c>
      <c r="L199" s="1">
        <v>2E-3</v>
      </c>
    </row>
    <row r="200" spans="1:12" x14ac:dyDescent="0.2">
      <c r="A200" s="29" t="s">
        <v>1</v>
      </c>
      <c r="B200" s="30">
        <v>200</v>
      </c>
      <c r="C200" s="29" t="s">
        <v>206</v>
      </c>
      <c r="D200" s="29" t="s">
        <v>5</v>
      </c>
      <c r="E200" s="31">
        <v>6</v>
      </c>
      <c r="G200" s="1">
        <v>1E-3</v>
      </c>
      <c r="H200" s="1">
        <v>1E-3</v>
      </c>
      <c r="I200" s="1">
        <v>1E-3</v>
      </c>
      <c r="J200" s="1">
        <v>1E-3</v>
      </c>
      <c r="K200" s="1">
        <v>1E-3</v>
      </c>
      <c r="L200" s="64">
        <v>0.996</v>
      </c>
    </row>
    <row r="201" spans="1:12" x14ac:dyDescent="0.2">
      <c r="A201" s="26" t="s">
        <v>1</v>
      </c>
      <c r="B201" s="41">
        <v>201</v>
      </c>
      <c r="C201" s="42" t="s">
        <v>207</v>
      </c>
      <c r="D201" s="43" t="s">
        <v>208</v>
      </c>
      <c r="E201" s="28">
        <v>5</v>
      </c>
      <c r="G201" s="1">
        <v>1.6E-2</v>
      </c>
      <c r="H201" s="1">
        <v>0.01</v>
      </c>
      <c r="I201" s="1">
        <v>1.2999999999999999E-2</v>
      </c>
      <c r="J201" s="1">
        <v>5.0000000000000001E-3</v>
      </c>
      <c r="K201" s="64">
        <v>0.89</v>
      </c>
      <c r="L201" s="1">
        <v>6.7000000000000004E-2</v>
      </c>
    </row>
    <row r="202" spans="1:12" x14ac:dyDescent="0.2">
      <c r="A202" s="26" t="s">
        <v>1</v>
      </c>
      <c r="B202" s="41">
        <v>202</v>
      </c>
      <c r="C202" s="42" t="s">
        <v>209</v>
      </c>
      <c r="D202" s="43" t="s">
        <v>210</v>
      </c>
      <c r="E202" s="28">
        <v>5</v>
      </c>
      <c r="G202" s="1">
        <v>5.0000000000000001E-3</v>
      </c>
      <c r="H202" s="1">
        <v>0.06</v>
      </c>
      <c r="I202" s="1">
        <v>2.3E-2</v>
      </c>
      <c r="J202" s="1">
        <v>3.2000000000000001E-2</v>
      </c>
      <c r="K202" s="64">
        <v>0.874</v>
      </c>
      <c r="L202" s="1">
        <v>6.0000000000000001E-3</v>
      </c>
    </row>
    <row r="203" spans="1:12" x14ac:dyDescent="0.2">
      <c r="A203" s="32" t="s">
        <v>1</v>
      </c>
      <c r="B203" s="44">
        <v>203</v>
      </c>
      <c r="C203" s="45" t="s">
        <v>211</v>
      </c>
      <c r="D203" s="46" t="s">
        <v>212</v>
      </c>
      <c r="E203" s="34">
        <v>2</v>
      </c>
      <c r="G203" s="1">
        <v>8.9999999999999993E-3</v>
      </c>
      <c r="H203" s="64">
        <v>0.97499999999999998</v>
      </c>
      <c r="I203" s="1">
        <v>5.0000000000000001E-3</v>
      </c>
      <c r="J203" s="1">
        <v>4.0000000000000001E-3</v>
      </c>
      <c r="K203" s="1">
        <v>3.0000000000000001E-3</v>
      </c>
      <c r="L203" s="1">
        <v>3.0000000000000001E-3</v>
      </c>
    </row>
    <row r="204" spans="1:12" x14ac:dyDescent="0.2">
      <c r="A204" s="32" t="s">
        <v>1</v>
      </c>
      <c r="B204" s="44">
        <v>204</v>
      </c>
      <c r="C204" s="47" t="s">
        <v>213</v>
      </c>
      <c r="D204" s="46" t="s">
        <v>212</v>
      </c>
      <c r="E204" s="34">
        <v>2</v>
      </c>
      <c r="G204" s="1">
        <v>1.2E-2</v>
      </c>
      <c r="H204" s="64">
        <v>0.83399999999999996</v>
      </c>
      <c r="I204" s="1">
        <v>3.9E-2</v>
      </c>
      <c r="J204" s="1">
        <v>4.9000000000000002E-2</v>
      </c>
      <c r="K204" s="1">
        <v>6.0999999999999999E-2</v>
      </c>
      <c r="L204" s="1">
        <v>5.0000000000000001E-3</v>
      </c>
    </row>
    <row r="205" spans="1:12" x14ac:dyDescent="0.2">
      <c r="A205" s="32" t="s">
        <v>1</v>
      </c>
      <c r="B205" s="44">
        <v>205</v>
      </c>
      <c r="C205" s="48" t="s">
        <v>214</v>
      </c>
      <c r="D205" s="46" t="s">
        <v>212</v>
      </c>
      <c r="E205" s="34">
        <v>2</v>
      </c>
      <c r="G205" s="1">
        <v>3.3000000000000002E-2</v>
      </c>
      <c r="H205" s="64">
        <v>0.748</v>
      </c>
      <c r="I205" s="1">
        <v>2.5999999999999999E-2</v>
      </c>
      <c r="J205" s="1">
        <v>0.10299999999999999</v>
      </c>
      <c r="K205" s="1">
        <v>7.1999999999999995E-2</v>
      </c>
      <c r="L205" s="1">
        <v>1.7999999999999999E-2</v>
      </c>
    </row>
    <row r="206" spans="1:12" x14ac:dyDescent="0.2">
      <c r="A206" s="32" t="s">
        <v>1</v>
      </c>
      <c r="B206" s="44">
        <v>206</v>
      </c>
      <c r="C206" s="47" t="s">
        <v>215</v>
      </c>
      <c r="D206" s="46" t="s">
        <v>212</v>
      </c>
      <c r="E206" s="34">
        <v>2</v>
      </c>
      <c r="G206" s="1">
        <v>5.2999999999999999E-2</v>
      </c>
      <c r="H206" s="64">
        <v>0.60199999999999998</v>
      </c>
      <c r="I206" s="1">
        <v>0.14099999999999999</v>
      </c>
      <c r="J206" s="1">
        <v>0.13500000000000001</v>
      </c>
      <c r="K206" s="1">
        <v>5.2999999999999999E-2</v>
      </c>
      <c r="L206" s="1">
        <v>1.4999999999999999E-2</v>
      </c>
    </row>
    <row r="207" spans="1:12" x14ac:dyDescent="0.2">
      <c r="A207" s="26" t="s">
        <v>1</v>
      </c>
      <c r="B207" s="41">
        <v>208</v>
      </c>
      <c r="C207" s="42" t="s">
        <v>216</v>
      </c>
      <c r="D207" s="43" t="s">
        <v>212</v>
      </c>
      <c r="E207" s="28">
        <v>5</v>
      </c>
      <c r="G207" s="1">
        <v>8.0000000000000002E-3</v>
      </c>
      <c r="H207" s="1">
        <v>1.2999999999999999E-2</v>
      </c>
      <c r="I207" s="1">
        <v>3.5000000000000003E-2</v>
      </c>
      <c r="J207" s="1">
        <v>0.13200000000000001</v>
      </c>
      <c r="K207" s="64">
        <v>0.80700000000000005</v>
      </c>
      <c r="L207" s="1">
        <v>5.0000000000000001E-3</v>
      </c>
    </row>
    <row r="208" spans="1:12" x14ac:dyDescent="0.2">
      <c r="A208" s="32" t="s">
        <v>1</v>
      </c>
      <c r="B208" s="44">
        <v>209</v>
      </c>
      <c r="C208" s="47" t="s">
        <v>217</v>
      </c>
      <c r="D208" s="46" t="s">
        <v>212</v>
      </c>
      <c r="E208" s="34">
        <v>2</v>
      </c>
      <c r="G208" s="1">
        <v>5.0000000000000001E-3</v>
      </c>
      <c r="H208" s="64">
        <v>0.49099999999999999</v>
      </c>
      <c r="I208" s="1">
        <v>2.7E-2</v>
      </c>
      <c r="J208" s="1">
        <v>2.7E-2</v>
      </c>
      <c r="K208" s="1">
        <v>0.44500000000000001</v>
      </c>
      <c r="L208" s="1">
        <v>5.0000000000000001E-3</v>
      </c>
    </row>
    <row r="209" spans="1:12" x14ac:dyDescent="0.2">
      <c r="A209" s="26" t="s">
        <v>1</v>
      </c>
      <c r="B209" s="41">
        <v>210</v>
      </c>
      <c r="C209" s="42" t="s">
        <v>218</v>
      </c>
      <c r="D209" s="43" t="s">
        <v>212</v>
      </c>
      <c r="E209" s="28">
        <v>5</v>
      </c>
      <c r="G209" s="1">
        <v>6.0000000000000001E-3</v>
      </c>
      <c r="H209" s="1">
        <v>0.52500000000000002</v>
      </c>
      <c r="I209" s="1">
        <v>5.0000000000000001E-3</v>
      </c>
      <c r="J209" s="1">
        <v>8.9999999999999993E-3</v>
      </c>
      <c r="K209" s="64">
        <v>0.45300000000000001</v>
      </c>
      <c r="L209" s="1">
        <v>2E-3</v>
      </c>
    </row>
    <row r="210" spans="1:12" x14ac:dyDescent="0.2">
      <c r="A210" s="32" t="s">
        <v>1</v>
      </c>
      <c r="B210" s="44">
        <v>211</v>
      </c>
      <c r="C210" s="47" t="s">
        <v>219</v>
      </c>
      <c r="D210" s="46" t="s">
        <v>212</v>
      </c>
      <c r="E210" s="34">
        <v>2</v>
      </c>
      <c r="G210" s="1">
        <v>4.0000000000000001E-3</v>
      </c>
      <c r="H210" s="64">
        <v>0.42699999999999999</v>
      </c>
      <c r="I210" s="1">
        <v>0.21</v>
      </c>
      <c r="J210" s="1">
        <v>0.28999999999999998</v>
      </c>
      <c r="K210" s="1">
        <v>2.8000000000000001E-2</v>
      </c>
      <c r="L210" s="1">
        <v>4.1000000000000002E-2</v>
      </c>
    </row>
    <row r="211" spans="1:12" x14ac:dyDescent="0.2">
      <c r="A211" s="32" t="s">
        <v>1</v>
      </c>
      <c r="B211" s="44">
        <v>212</v>
      </c>
      <c r="C211" s="47" t="s">
        <v>220</v>
      </c>
      <c r="D211" s="46" t="s">
        <v>212</v>
      </c>
      <c r="E211" s="34">
        <v>2</v>
      </c>
      <c r="G211" s="1">
        <v>0.02</v>
      </c>
      <c r="H211" s="64">
        <v>0.68600000000000005</v>
      </c>
      <c r="I211" s="1">
        <v>7.0000000000000001E-3</v>
      </c>
      <c r="J211" s="1">
        <v>6.0000000000000001E-3</v>
      </c>
      <c r="K211" s="1">
        <v>0.25700000000000001</v>
      </c>
      <c r="L211" s="1">
        <v>2.5000000000000001E-2</v>
      </c>
    </row>
    <row r="212" spans="1:12" x14ac:dyDescent="0.2">
      <c r="A212" s="32" t="s">
        <v>1</v>
      </c>
      <c r="B212" s="44">
        <v>213</v>
      </c>
      <c r="C212" s="47" t="s">
        <v>221</v>
      </c>
      <c r="D212" s="46" t="s">
        <v>212</v>
      </c>
      <c r="E212" s="34">
        <v>2</v>
      </c>
      <c r="G212" s="1">
        <v>6.0000000000000001E-3</v>
      </c>
      <c r="H212" s="64">
        <v>0.80300000000000005</v>
      </c>
      <c r="I212" s="1">
        <v>1.6E-2</v>
      </c>
      <c r="J212" s="1">
        <v>1.7999999999999999E-2</v>
      </c>
      <c r="K212" s="1">
        <v>6.5000000000000002E-2</v>
      </c>
      <c r="L212" s="1">
        <v>9.0999999999999998E-2</v>
      </c>
    </row>
    <row r="213" spans="1:12" x14ac:dyDescent="0.2">
      <c r="A213" s="32" t="s">
        <v>1</v>
      </c>
      <c r="B213" s="44">
        <v>214</v>
      </c>
      <c r="C213" s="47" t="s">
        <v>222</v>
      </c>
      <c r="D213" s="46" t="s">
        <v>212</v>
      </c>
      <c r="E213" s="34">
        <v>2</v>
      </c>
      <c r="G213" s="1">
        <v>6.0000000000000001E-3</v>
      </c>
      <c r="H213" s="64">
        <v>0.435</v>
      </c>
      <c r="I213" s="1">
        <v>5.0000000000000001E-3</v>
      </c>
      <c r="J213" s="1">
        <v>7.0000000000000001E-3</v>
      </c>
      <c r="K213" s="1">
        <v>0.40699999999999997</v>
      </c>
      <c r="L213" s="1">
        <v>0.14000000000000001</v>
      </c>
    </row>
    <row r="214" spans="1:12" x14ac:dyDescent="0.2">
      <c r="A214" s="32" t="s">
        <v>1</v>
      </c>
      <c r="B214" s="44">
        <v>215</v>
      </c>
      <c r="C214" s="47" t="s">
        <v>223</v>
      </c>
      <c r="D214" s="46" t="s">
        <v>212</v>
      </c>
      <c r="E214" s="34">
        <v>2</v>
      </c>
      <c r="G214" s="1">
        <v>6.0000000000000001E-3</v>
      </c>
      <c r="H214" s="64">
        <v>0.36699999999999999</v>
      </c>
      <c r="I214" s="1">
        <v>0.122</v>
      </c>
      <c r="J214" s="1">
        <v>0.16200000000000001</v>
      </c>
      <c r="K214" s="1">
        <v>0.34100000000000003</v>
      </c>
      <c r="L214" s="1">
        <v>2E-3</v>
      </c>
    </row>
    <row r="215" spans="1:12" x14ac:dyDescent="0.2">
      <c r="A215" s="26" t="s">
        <v>1</v>
      </c>
      <c r="B215" s="41">
        <v>216</v>
      </c>
      <c r="C215" s="42" t="s">
        <v>224</v>
      </c>
      <c r="D215" s="43" t="s">
        <v>212</v>
      </c>
      <c r="E215" s="28">
        <v>5</v>
      </c>
      <c r="G215" s="1">
        <v>3.0000000000000001E-3</v>
      </c>
      <c r="H215" s="1">
        <v>0.159</v>
      </c>
      <c r="I215" s="1">
        <v>5.0000000000000001E-3</v>
      </c>
      <c r="J215" s="1">
        <v>6.0000000000000001E-3</v>
      </c>
      <c r="K215" s="64">
        <v>0.749</v>
      </c>
      <c r="L215" s="1">
        <v>7.8E-2</v>
      </c>
    </row>
    <row r="216" spans="1:12" x14ac:dyDescent="0.2">
      <c r="A216" s="26" t="s">
        <v>1</v>
      </c>
      <c r="B216" s="41">
        <v>217</v>
      </c>
      <c r="C216" s="42" t="s">
        <v>225</v>
      </c>
      <c r="D216" s="43" t="s">
        <v>212</v>
      </c>
      <c r="E216" s="28">
        <v>5</v>
      </c>
      <c r="G216" s="1">
        <v>7.0000000000000001E-3</v>
      </c>
      <c r="H216" s="1">
        <v>0.22800000000000001</v>
      </c>
      <c r="I216" s="1">
        <v>7.9000000000000001E-2</v>
      </c>
      <c r="J216" s="1">
        <v>0.214</v>
      </c>
      <c r="K216" s="64">
        <v>0.46600000000000003</v>
      </c>
      <c r="L216" s="1">
        <v>5.0000000000000001E-3</v>
      </c>
    </row>
    <row r="217" spans="1:12" x14ac:dyDescent="0.2">
      <c r="A217" s="26" t="s">
        <v>1</v>
      </c>
      <c r="B217" s="41">
        <v>218</v>
      </c>
      <c r="C217" s="42" t="s">
        <v>226</v>
      </c>
      <c r="D217" s="43" t="s">
        <v>212</v>
      </c>
      <c r="E217" s="28">
        <v>5</v>
      </c>
      <c r="G217" s="1">
        <v>6.0000000000000001E-3</v>
      </c>
      <c r="H217" s="1">
        <v>8.0000000000000002E-3</v>
      </c>
      <c r="I217" s="1">
        <v>1.4E-2</v>
      </c>
      <c r="J217" s="1">
        <v>0.109</v>
      </c>
      <c r="K217" s="64">
        <v>0.84</v>
      </c>
      <c r="L217" s="1">
        <v>2.3E-2</v>
      </c>
    </row>
    <row r="218" spans="1:12" x14ac:dyDescent="0.2">
      <c r="A218" s="26" t="s">
        <v>1</v>
      </c>
      <c r="B218" s="41">
        <v>219</v>
      </c>
      <c r="C218" s="42" t="s">
        <v>227</v>
      </c>
      <c r="D218" s="43" t="s">
        <v>212</v>
      </c>
      <c r="E218" s="28">
        <v>5</v>
      </c>
      <c r="G218" s="1">
        <v>5.8999999999999997E-2</v>
      </c>
      <c r="H218" s="1">
        <v>0.35099999999999998</v>
      </c>
      <c r="I218" s="1">
        <v>1.2E-2</v>
      </c>
      <c r="J218" s="1">
        <v>8.7999999999999995E-2</v>
      </c>
      <c r="K218" s="64">
        <v>0.45800000000000002</v>
      </c>
      <c r="L218" s="1">
        <v>3.3000000000000002E-2</v>
      </c>
    </row>
    <row r="219" spans="1:12" x14ac:dyDescent="0.2">
      <c r="A219" s="26" t="s">
        <v>1</v>
      </c>
      <c r="B219" s="41">
        <v>220</v>
      </c>
      <c r="C219" s="42" t="s">
        <v>228</v>
      </c>
      <c r="D219" s="43" t="s">
        <v>212</v>
      </c>
      <c r="E219" s="28">
        <v>5</v>
      </c>
      <c r="G219" s="1">
        <v>5.0000000000000001E-3</v>
      </c>
      <c r="H219" s="1">
        <v>0.40300000000000002</v>
      </c>
      <c r="I219" s="1">
        <v>6.2E-2</v>
      </c>
      <c r="J219" s="1">
        <v>7.3999999999999996E-2</v>
      </c>
      <c r="K219" s="64">
        <v>0.44600000000000001</v>
      </c>
      <c r="L219" s="1">
        <v>8.9999999999999993E-3</v>
      </c>
    </row>
    <row r="220" spans="1:12" x14ac:dyDescent="0.2">
      <c r="A220" s="32" t="s">
        <v>1</v>
      </c>
      <c r="B220" s="44">
        <v>221</v>
      </c>
      <c r="C220" s="47" t="s">
        <v>229</v>
      </c>
      <c r="D220" s="46" t="s">
        <v>212</v>
      </c>
      <c r="E220" s="34">
        <v>2</v>
      </c>
      <c r="G220" s="1">
        <v>2.1999999999999999E-2</v>
      </c>
      <c r="H220" s="64">
        <v>0.47599999999999998</v>
      </c>
      <c r="I220" s="1">
        <v>3.5000000000000003E-2</v>
      </c>
      <c r="J220" s="1">
        <v>3.9E-2</v>
      </c>
      <c r="K220" s="1">
        <v>0.42</v>
      </c>
      <c r="L220" s="1">
        <v>8.0000000000000002E-3</v>
      </c>
    </row>
    <row r="221" spans="1:12" x14ac:dyDescent="0.2">
      <c r="A221" s="26" t="s">
        <v>1</v>
      </c>
      <c r="B221" s="41">
        <v>223</v>
      </c>
      <c r="C221" s="42" t="s">
        <v>230</v>
      </c>
      <c r="D221" s="43" t="s">
        <v>231</v>
      </c>
      <c r="E221" s="28">
        <v>5</v>
      </c>
      <c r="G221" s="1">
        <v>1.7000000000000001E-2</v>
      </c>
      <c r="H221" s="1">
        <v>3.1E-2</v>
      </c>
      <c r="I221" s="1">
        <v>0.25600000000000001</v>
      </c>
      <c r="J221" s="1">
        <v>0.25800000000000001</v>
      </c>
      <c r="K221" s="64">
        <v>0.42799999999999999</v>
      </c>
      <c r="L221" s="1">
        <v>0.01</v>
      </c>
    </row>
    <row r="222" spans="1:12" x14ac:dyDescent="0.2">
      <c r="A222" s="32" t="s">
        <v>1</v>
      </c>
      <c r="B222" s="44">
        <v>224</v>
      </c>
      <c r="C222" s="47" t="s">
        <v>232</v>
      </c>
      <c r="D222" s="46" t="s">
        <v>231</v>
      </c>
      <c r="E222" s="34">
        <v>2</v>
      </c>
      <c r="G222" s="1">
        <v>2.5000000000000001E-2</v>
      </c>
      <c r="H222" s="64">
        <v>0.505</v>
      </c>
      <c r="I222" s="1">
        <v>3.7999999999999999E-2</v>
      </c>
      <c r="J222" s="1">
        <v>0.17499999999999999</v>
      </c>
      <c r="K222" s="1">
        <v>0.25</v>
      </c>
      <c r="L222" s="1">
        <v>7.0000000000000001E-3</v>
      </c>
    </row>
    <row r="223" spans="1:12" x14ac:dyDescent="0.2">
      <c r="A223" s="26" t="s">
        <v>1</v>
      </c>
      <c r="B223" s="41">
        <v>225</v>
      </c>
      <c r="C223" s="42" t="s">
        <v>233</v>
      </c>
      <c r="D223" s="43" t="s">
        <v>231</v>
      </c>
      <c r="E223" s="28">
        <v>5</v>
      </c>
      <c r="G223" s="1">
        <v>5.2999999999999999E-2</v>
      </c>
      <c r="H223" s="1">
        <v>0.16500000000000001</v>
      </c>
      <c r="I223" s="1">
        <v>1.7999999999999999E-2</v>
      </c>
      <c r="J223" s="1">
        <v>0.02</v>
      </c>
      <c r="K223" s="64">
        <v>0.73</v>
      </c>
      <c r="L223" s="1">
        <v>1.4E-2</v>
      </c>
    </row>
    <row r="224" spans="1:12" x14ac:dyDescent="0.2">
      <c r="A224" s="26" t="s">
        <v>1</v>
      </c>
      <c r="B224" s="41">
        <v>226</v>
      </c>
      <c r="C224" s="42" t="s">
        <v>234</v>
      </c>
      <c r="D224" s="43" t="s">
        <v>210</v>
      </c>
      <c r="E224" s="28">
        <v>5</v>
      </c>
      <c r="G224" s="1">
        <v>6.0000000000000001E-3</v>
      </c>
      <c r="H224" s="1">
        <v>8.0000000000000002E-3</v>
      </c>
      <c r="I224" s="1">
        <v>3.0000000000000001E-3</v>
      </c>
      <c r="J224" s="1">
        <v>3.0000000000000001E-3</v>
      </c>
      <c r="K224" s="64">
        <v>0.97799999999999998</v>
      </c>
      <c r="L224" s="1">
        <v>4.0000000000000001E-3</v>
      </c>
    </row>
    <row r="225" spans="1:12" x14ac:dyDescent="0.2">
      <c r="A225" s="26" t="s">
        <v>1</v>
      </c>
      <c r="B225" s="41">
        <v>227</v>
      </c>
      <c r="C225" s="42" t="s">
        <v>235</v>
      </c>
      <c r="D225" s="43" t="s">
        <v>210</v>
      </c>
      <c r="E225" s="28">
        <v>5</v>
      </c>
      <c r="G225" s="1">
        <v>5.0000000000000001E-3</v>
      </c>
      <c r="H225" s="1">
        <v>1.0999999999999999E-2</v>
      </c>
      <c r="I225" s="1">
        <v>6.0000000000000001E-3</v>
      </c>
      <c r="J225" s="1">
        <v>0.01</v>
      </c>
      <c r="K225" s="64">
        <v>0.96299999999999997</v>
      </c>
      <c r="L225" s="1">
        <v>5.0000000000000001E-3</v>
      </c>
    </row>
    <row r="226" spans="1:12" x14ac:dyDescent="0.2">
      <c r="A226" s="26" t="s">
        <v>1</v>
      </c>
      <c r="B226" s="41">
        <v>228</v>
      </c>
      <c r="C226" s="42" t="s">
        <v>236</v>
      </c>
      <c r="D226" s="43" t="s">
        <v>210</v>
      </c>
      <c r="E226" s="28">
        <v>5</v>
      </c>
      <c r="G226" s="1">
        <v>6.5000000000000002E-2</v>
      </c>
      <c r="H226" s="1">
        <v>8.0000000000000002E-3</v>
      </c>
      <c r="I226" s="1">
        <v>2.5999999999999999E-2</v>
      </c>
      <c r="J226" s="1">
        <v>2.8000000000000001E-2</v>
      </c>
      <c r="K226" s="64">
        <v>0.86799999999999999</v>
      </c>
      <c r="L226" s="1">
        <v>4.0000000000000001E-3</v>
      </c>
    </row>
    <row r="227" spans="1:12" x14ac:dyDescent="0.2">
      <c r="A227" s="26" t="s">
        <v>1</v>
      </c>
      <c r="B227" s="41">
        <v>229</v>
      </c>
      <c r="C227" s="42" t="s">
        <v>237</v>
      </c>
      <c r="D227" s="43" t="s">
        <v>208</v>
      </c>
      <c r="E227" s="28">
        <v>5</v>
      </c>
      <c r="G227" s="1">
        <v>2.4E-2</v>
      </c>
      <c r="H227" s="1">
        <v>2E-3</v>
      </c>
      <c r="I227" s="1">
        <v>8.0000000000000002E-3</v>
      </c>
      <c r="J227" s="1">
        <v>0.02</v>
      </c>
      <c r="K227" s="64">
        <v>0.79500000000000004</v>
      </c>
      <c r="L227" s="1">
        <v>0.151</v>
      </c>
    </row>
    <row r="228" spans="1:12" x14ac:dyDescent="0.2">
      <c r="A228" s="26" t="s">
        <v>1</v>
      </c>
      <c r="B228" s="41">
        <v>230</v>
      </c>
      <c r="C228" s="42" t="s">
        <v>238</v>
      </c>
      <c r="D228" s="43" t="s">
        <v>208</v>
      </c>
      <c r="E228" s="28">
        <v>5</v>
      </c>
      <c r="G228" s="1">
        <v>5.8999999999999997E-2</v>
      </c>
      <c r="H228" s="1">
        <v>2.5999999999999999E-2</v>
      </c>
      <c r="I228" s="1">
        <v>1.2E-2</v>
      </c>
      <c r="J228" s="1">
        <v>0.01</v>
      </c>
      <c r="K228" s="64">
        <v>0.88400000000000001</v>
      </c>
      <c r="L228" s="1">
        <v>8.9999999999999993E-3</v>
      </c>
    </row>
    <row r="229" spans="1:12" x14ac:dyDescent="0.2">
      <c r="A229" s="32" t="s">
        <v>1</v>
      </c>
      <c r="B229" s="44">
        <v>231</v>
      </c>
      <c r="C229" s="47" t="s">
        <v>239</v>
      </c>
      <c r="D229" s="46" t="s">
        <v>208</v>
      </c>
      <c r="E229" s="34">
        <v>2</v>
      </c>
      <c r="G229" s="1">
        <v>4.0000000000000001E-3</v>
      </c>
      <c r="H229" s="64">
        <v>0.82299999999999995</v>
      </c>
      <c r="I229" s="1">
        <v>6.0000000000000001E-3</v>
      </c>
      <c r="J229" s="1">
        <v>7.9000000000000001E-2</v>
      </c>
      <c r="K229" s="1">
        <v>7.0000000000000007E-2</v>
      </c>
      <c r="L229" s="1">
        <v>1.7999999999999999E-2</v>
      </c>
    </row>
    <row r="230" spans="1:12" x14ac:dyDescent="0.2">
      <c r="A230" s="26" t="s">
        <v>1</v>
      </c>
      <c r="B230" s="41">
        <v>232</v>
      </c>
      <c r="C230" s="42" t="s">
        <v>240</v>
      </c>
      <c r="D230" s="43" t="s">
        <v>241</v>
      </c>
      <c r="E230" s="28">
        <v>5</v>
      </c>
      <c r="G230" s="1">
        <v>0.01</v>
      </c>
      <c r="H230" s="1">
        <v>2.4E-2</v>
      </c>
      <c r="I230" s="1">
        <v>1.4999999999999999E-2</v>
      </c>
      <c r="J230" s="1">
        <v>1.4E-2</v>
      </c>
      <c r="K230" s="64">
        <v>0.92800000000000005</v>
      </c>
      <c r="L230" s="1">
        <v>0.01</v>
      </c>
    </row>
    <row r="231" spans="1:12" x14ac:dyDescent="0.2">
      <c r="A231" s="26" t="s">
        <v>1</v>
      </c>
      <c r="B231" s="41">
        <v>233</v>
      </c>
      <c r="C231" s="42" t="s">
        <v>242</v>
      </c>
      <c r="D231" s="43" t="s">
        <v>241</v>
      </c>
      <c r="E231" s="28">
        <v>5</v>
      </c>
      <c r="G231" s="1">
        <v>4.0000000000000001E-3</v>
      </c>
      <c r="H231" s="1">
        <v>0.221</v>
      </c>
      <c r="I231" s="1">
        <v>0.106</v>
      </c>
      <c r="J231" s="1">
        <v>0.18099999999999999</v>
      </c>
      <c r="K231" s="64">
        <v>0.48</v>
      </c>
      <c r="L231" s="1">
        <v>0.01</v>
      </c>
    </row>
    <row r="232" spans="1:12" x14ac:dyDescent="0.2">
      <c r="A232" s="26" t="s">
        <v>1</v>
      </c>
      <c r="B232" s="41">
        <v>234</v>
      </c>
      <c r="C232" s="42" t="s">
        <v>243</v>
      </c>
      <c r="D232" s="43" t="s">
        <v>241</v>
      </c>
      <c r="E232" s="28">
        <v>5</v>
      </c>
      <c r="G232" s="1">
        <v>5.0000000000000001E-3</v>
      </c>
      <c r="H232" s="1">
        <v>8.9999999999999993E-3</v>
      </c>
      <c r="I232" s="1">
        <v>1.6E-2</v>
      </c>
      <c r="J232" s="1">
        <v>0.19400000000000001</v>
      </c>
      <c r="K232" s="64">
        <v>0.77300000000000002</v>
      </c>
      <c r="L232" s="1">
        <v>2E-3</v>
      </c>
    </row>
    <row r="233" spans="1:12" x14ac:dyDescent="0.2">
      <c r="A233" s="32" t="s">
        <v>1</v>
      </c>
      <c r="B233" s="44">
        <v>236</v>
      </c>
      <c r="C233" s="47" t="s">
        <v>244</v>
      </c>
      <c r="D233" s="46" t="s">
        <v>245</v>
      </c>
      <c r="E233" s="34">
        <v>2</v>
      </c>
      <c r="G233" s="1">
        <v>2.7E-2</v>
      </c>
      <c r="H233" s="64">
        <v>0.86299999999999999</v>
      </c>
      <c r="I233" s="1">
        <v>1.7999999999999999E-2</v>
      </c>
      <c r="J233" s="1">
        <v>0.03</v>
      </c>
      <c r="K233" s="1">
        <v>1.2999999999999999E-2</v>
      </c>
      <c r="L233" s="1">
        <v>0.05</v>
      </c>
    </row>
    <row r="234" spans="1:12" x14ac:dyDescent="0.2">
      <c r="A234" s="32" t="s">
        <v>1</v>
      </c>
      <c r="B234" s="44">
        <v>237</v>
      </c>
      <c r="C234" s="47" t="s">
        <v>246</v>
      </c>
      <c r="D234" s="46" t="s">
        <v>245</v>
      </c>
      <c r="E234" s="34">
        <v>2</v>
      </c>
      <c r="G234" s="1">
        <v>5.3999999999999999E-2</v>
      </c>
      <c r="H234" s="64">
        <v>0.64800000000000002</v>
      </c>
      <c r="I234" s="1">
        <v>1.7000000000000001E-2</v>
      </c>
      <c r="J234" s="1">
        <v>5.0000000000000001E-3</v>
      </c>
      <c r="K234" s="1">
        <v>2E-3</v>
      </c>
      <c r="L234" s="1">
        <v>0.27400000000000002</v>
      </c>
    </row>
    <row r="235" spans="1:12" x14ac:dyDescent="0.2">
      <c r="A235" s="35" t="s">
        <v>1</v>
      </c>
      <c r="B235" s="49">
        <v>238</v>
      </c>
      <c r="C235" s="50" t="s">
        <v>247</v>
      </c>
      <c r="D235" s="51" t="s">
        <v>248</v>
      </c>
      <c r="E235" s="37" t="s">
        <v>7</v>
      </c>
      <c r="G235" s="5">
        <v>2.8000000000000001E-2</v>
      </c>
      <c r="H235" s="5">
        <v>0.32400000000000001</v>
      </c>
      <c r="I235" s="5">
        <v>1.7000000000000001E-2</v>
      </c>
      <c r="J235" s="5">
        <v>1.4E-2</v>
      </c>
      <c r="K235" s="5">
        <v>0.44</v>
      </c>
      <c r="L235" s="5">
        <v>0.17799999999999999</v>
      </c>
    </row>
    <row r="236" spans="1:12" x14ac:dyDescent="0.2">
      <c r="A236" s="26" t="s">
        <v>1</v>
      </c>
      <c r="B236" s="41">
        <v>239</v>
      </c>
      <c r="C236" s="42" t="s">
        <v>249</v>
      </c>
      <c r="D236" s="43" t="s">
        <v>245</v>
      </c>
      <c r="E236" s="28">
        <v>5</v>
      </c>
      <c r="G236" s="1">
        <v>0.10199999999999999</v>
      </c>
      <c r="H236" s="1">
        <v>0.40600000000000003</v>
      </c>
      <c r="I236" s="1">
        <v>6.0000000000000001E-3</v>
      </c>
      <c r="J236" s="1">
        <v>3.6999999999999998E-2</v>
      </c>
      <c r="K236" s="64">
        <v>0.44600000000000001</v>
      </c>
      <c r="L236" s="1">
        <v>4.0000000000000001E-3</v>
      </c>
    </row>
    <row r="237" spans="1:12" x14ac:dyDescent="0.2">
      <c r="A237" s="32" t="s">
        <v>1</v>
      </c>
      <c r="B237" s="44">
        <v>240</v>
      </c>
      <c r="C237" s="47" t="s">
        <v>250</v>
      </c>
      <c r="D237" s="46" t="s">
        <v>248</v>
      </c>
      <c r="E237" s="34">
        <v>2</v>
      </c>
      <c r="G237" s="1">
        <v>5.0000000000000001E-3</v>
      </c>
      <c r="H237" s="64">
        <v>0.68500000000000005</v>
      </c>
      <c r="I237" s="1">
        <v>3.0000000000000001E-3</v>
      </c>
      <c r="J237" s="1">
        <v>3.0000000000000001E-3</v>
      </c>
      <c r="K237" s="1">
        <v>0.30099999999999999</v>
      </c>
      <c r="L237" s="1">
        <v>3.0000000000000001E-3</v>
      </c>
    </row>
    <row r="238" spans="1:12" x14ac:dyDescent="0.2">
      <c r="A238" s="32" t="s">
        <v>1</v>
      </c>
      <c r="B238" s="44">
        <v>241</v>
      </c>
      <c r="C238" s="47" t="s">
        <v>251</v>
      </c>
      <c r="D238" s="46" t="s">
        <v>252</v>
      </c>
      <c r="E238" s="34">
        <v>2</v>
      </c>
      <c r="G238" s="1">
        <v>1.4E-2</v>
      </c>
      <c r="H238" s="64">
        <v>0.61099999999999999</v>
      </c>
      <c r="I238" s="1">
        <v>8.4000000000000005E-2</v>
      </c>
      <c r="J238" s="1">
        <v>0.214</v>
      </c>
      <c r="K238" s="1">
        <v>7.4999999999999997E-2</v>
      </c>
      <c r="L238" s="1">
        <v>3.0000000000000001E-3</v>
      </c>
    </row>
    <row r="239" spans="1:12" x14ac:dyDescent="0.2">
      <c r="A239" s="32" t="s">
        <v>1</v>
      </c>
      <c r="B239" s="44">
        <v>242</v>
      </c>
      <c r="C239" s="47" t="s">
        <v>253</v>
      </c>
      <c r="D239" s="46" t="s">
        <v>254</v>
      </c>
      <c r="E239" s="34">
        <v>2</v>
      </c>
      <c r="G239" s="1">
        <v>8.9999999999999993E-3</v>
      </c>
      <c r="H239" s="64">
        <v>0.97799999999999998</v>
      </c>
      <c r="I239" s="1">
        <v>4.0000000000000001E-3</v>
      </c>
      <c r="J239" s="1">
        <v>5.0000000000000001E-3</v>
      </c>
      <c r="K239" s="1">
        <v>2E-3</v>
      </c>
      <c r="L239" s="1">
        <v>3.0000000000000001E-3</v>
      </c>
    </row>
    <row r="240" spans="1:12" x14ac:dyDescent="0.2">
      <c r="A240" s="32" t="s">
        <v>1</v>
      </c>
      <c r="B240" s="44">
        <v>244</v>
      </c>
      <c r="C240" s="45" t="s">
        <v>255</v>
      </c>
      <c r="D240" s="46" t="s">
        <v>212</v>
      </c>
      <c r="E240" s="34">
        <v>2</v>
      </c>
      <c r="G240" s="1">
        <v>1.4999999999999999E-2</v>
      </c>
      <c r="H240" s="64">
        <v>0.72599999999999998</v>
      </c>
      <c r="I240" s="1">
        <v>0.223</v>
      </c>
      <c r="J240" s="1">
        <v>1.4999999999999999E-2</v>
      </c>
      <c r="K240" s="1">
        <v>1.2E-2</v>
      </c>
      <c r="L240" s="1">
        <v>0.01</v>
      </c>
    </row>
    <row r="241" spans="1:12" x14ac:dyDescent="0.2">
      <c r="A241" s="26" t="s">
        <v>1</v>
      </c>
      <c r="B241" s="41">
        <v>245</v>
      </c>
      <c r="C241" s="52" t="s">
        <v>256</v>
      </c>
      <c r="D241" s="43" t="s">
        <v>257</v>
      </c>
      <c r="E241" s="28">
        <v>5</v>
      </c>
      <c r="G241" s="1">
        <v>7.0000000000000001E-3</v>
      </c>
      <c r="H241" s="1">
        <v>0.39900000000000002</v>
      </c>
      <c r="I241" s="1">
        <v>4.0000000000000001E-3</v>
      </c>
      <c r="J241" s="1">
        <v>4.0000000000000001E-3</v>
      </c>
      <c r="K241" s="64">
        <v>0.58299999999999996</v>
      </c>
      <c r="L241" s="1">
        <v>3.0000000000000001E-3</v>
      </c>
    </row>
    <row r="242" spans="1:12" x14ac:dyDescent="0.2">
      <c r="A242" s="32" t="s">
        <v>1</v>
      </c>
      <c r="B242" s="44">
        <v>246</v>
      </c>
      <c r="C242" s="45" t="s">
        <v>258</v>
      </c>
      <c r="D242" s="46" t="s">
        <v>259</v>
      </c>
      <c r="E242" s="34">
        <v>2</v>
      </c>
      <c r="G242" s="1">
        <v>4.0000000000000001E-3</v>
      </c>
      <c r="H242" s="64">
        <v>0.76</v>
      </c>
      <c r="I242" s="1">
        <v>7.0000000000000001E-3</v>
      </c>
      <c r="J242" s="1">
        <v>2.5999999999999999E-2</v>
      </c>
      <c r="K242" s="1">
        <v>4.8000000000000001E-2</v>
      </c>
      <c r="L242" s="1">
        <v>0.157</v>
      </c>
    </row>
    <row r="243" spans="1:12" x14ac:dyDescent="0.2">
      <c r="A243" s="32" t="s">
        <v>1</v>
      </c>
      <c r="B243" s="44">
        <v>247</v>
      </c>
      <c r="C243" s="45" t="s">
        <v>260</v>
      </c>
      <c r="D243" s="46" t="s">
        <v>231</v>
      </c>
      <c r="E243" s="34">
        <v>2</v>
      </c>
      <c r="G243" s="1">
        <v>0.125</v>
      </c>
      <c r="H243" s="64">
        <v>0.628</v>
      </c>
      <c r="I243" s="1">
        <v>2.1999999999999999E-2</v>
      </c>
      <c r="J243" s="1">
        <v>0.187</v>
      </c>
      <c r="K243" s="1">
        <v>0.01</v>
      </c>
      <c r="L243" s="1">
        <v>2.8000000000000001E-2</v>
      </c>
    </row>
    <row r="244" spans="1:12" x14ac:dyDescent="0.2">
      <c r="A244" s="32" t="s">
        <v>1</v>
      </c>
      <c r="B244" s="44">
        <v>248</v>
      </c>
      <c r="C244" s="45" t="s">
        <v>261</v>
      </c>
      <c r="D244" s="46" t="s">
        <v>254</v>
      </c>
      <c r="E244" s="34">
        <v>2</v>
      </c>
      <c r="G244" s="1">
        <v>5.0000000000000001E-3</v>
      </c>
      <c r="H244" s="64">
        <v>0.872</v>
      </c>
      <c r="I244" s="1">
        <v>1.2E-2</v>
      </c>
      <c r="J244" s="1">
        <v>0.03</v>
      </c>
      <c r="K244" s="1">
        <v>3.6999999999999998E-2</v>
      </c>
      <c r="L244" s="1">
        <v>4.2999999999999997E-2</v>
      </c>
    </row>
    <row r="245" spans="1:12" x14ac:dyDescent="0.2">
      <c r="A245" s="26" t="s">
        <v>1</v>
      </c>
      <c r="B245" s="41">
        <v>249</v>
      </c>
      <c r="C245" s="52" t="s">
        <v>262</v>
      </c>
      <c r="D245" s="43" t="s">
        <v>231</v>
      </c>
      <c r="E245" s="28">
        <v>5</v>
      </c>
      <c r="G245" s="1">
        <v>0.109</v>
      </c>
      <c r="H245" s="1">
        <v>0.109</v>
      </c>
      <c r="I245" s="1">
        <v>0.123</v>
      </c>
      <c r="J245" s="1">
        <v>0.06</v>
      </c>
      <c r="K245" s="64">
        <v>0.58399999999999996</v>
      </c>
      <c r="L245" s="1">
        <v>1.4999999999999999E-2</v>
      </c>
    </row>
    <row r="246" spans="1:12" x14ac:dyDescent="0.2">
      <c r="A246" s="26" t="s">
        <v>1</v>
      </c>
      <c r="B246" s="41">
        <v>250</v>
      </c>
      <c r="C246" s="52" t="s">
        <v>263</v>
      </c>
      <c r="D246" s="43" t="s">
        <v>231</v>
      </c>
      <c r="E246" s="28">
        <v>5</v>
      </c>
      <c r="G246" s="1">
        <v>1.2999999999999999E-2</v>
      </c>
      <c r="H246" s="1">
        <v>2E-3</v>
      </c>
      <c r="I246" s="1">
        <v>6.0000000000000001E-3</v>
      </c>
      <c r="J246" s="1">
        <v>0.122</v>
      </c>
      <c r="K246" s="64">
        <v>0.85299999999999998</v>
      </c>
      <c r="L246" s="1">
        <v>4.0000000000000001E-3</v>
      </c>
    </row>
    <row r="247" spans="1:12" x14ac:dyDescent="0.2">
      <c r="A247" s="26" t="s">
        <v>1</v>
      </c>
      <c r="B247" s="41">
        <v>251</v>
      </c>
      <c r="C247" s="52" t="s">
        <v>264</v>
      </c>
      <c r="D247" s="43" t="s">
        <v>231</v>
      </c>
      <c r="E247" s="28">
        <v>5</v>
      </c>
      <c r="G247" s="1">
        <v>0.04</v>
      </c>
      <c r="H247" s="1">
        <v>0.17299999999999999</v>
      </c>
      <c r="I247" s="1">
        <v>1.2999999999999999E-2</v>
      </c>
      <c r="J247" s="1">
        <v>0.02</v>
      </c>
      <c r="K247" s="64">
        <v>0.74199999999999999</v>
      </c>
      <c r="L247" s="1">
        <v>1.0999999999999999E-2</v>
      </c>
    </row>
    <row r="248" spans="1:12" x14ac:dyDescent="0.2">
      <c r="A248" s="32" t="s">
        <v>1</v>
      </c>
      <c r="B248" s="44">
        <v>252</v>
      </c>
      <c r="C248" s="45" t="s">
        <v>265</v>
      </c>
      <c r="D248" s="46" t="s">
        <v>257</v>
      </c>
      <c r="E248" s="34">
        <v>2</v>
      </c>
      <c r="G248" s="1">
        <v>8.0000000000000002E-3</v>
      </c>
      <c r="H248" s="64">
        <v>0.60699999999999998</v>
      </c>
      <c r="I248" s="1">
        <v>5.0000000000000001E-3</v>
      </c>
      <c r="J248" s="1">
        <v>5.0000000000000001E-3</v>
      </c>
      <c r="K248" s="1">
        <v>0.37</v>
      </c>
      <c r="L248" s="1">
        <v>5.0000000000000001E-3</v>
      </c>
    </row>
    <row r="249" spans="1:12" x14ac:dyDescent="0.2">
      <c r="A249" s="32" t="s">
        <v>1</v>
      </c>
      <c r="B249" s="44">
        <v>253</v>
      </c>
      <c r="C249" s="45" t="s">
        <v>266</v>
      </c>
      <c r="D249" s="46" t="s">
        <v>259</v>
      </c>
      <c r="E249" s="34">
        <v>2</v>
      </c>
      <c r="G249" s="1">
        <v>2.7E-2</v>
      </c>
      <c r="H249" s="64">
        <v>0.72699999999999998</v>
      </c>
      <c r="I249" s="1">
        <v>4.3999999999999997E-2</v>
      </c>
      <c r="J249" s="1">
        <v>4.0000000000000001E-3</v>
      </c>
      <c r="K249" s="1">
        <v>0.193</v>
      </c>
      <c r="L249" s="1">
        <v>5.0000000000000001E-3</v>
      </c>
    </row>
    <row r="250" spans="1:12" x14ac:dyDescent="0.2">
      <c r="A250" s="32" t="s">
        <v>1</v>
      </c>
      <c r="B250" s="44">
        <v>254</v>
      </c>
      <c r="C250" s="45" t="s">
        <v>267</v>
      </c>
      <c r="D250" s="46" t="s">
        <v>257</v>
      </c>
      <c r="E250" s="34">
        <v>2</v>
      </c>
      <c r="G250" s="1">
        <v>1.2E-2</v>
      </c>
      <c r="H250" s="64">
        <v>0.58099999999999996</v>
      </c>
      <c r="I250" s="1">
        <v>1.2E-2</v>
      </c>
      <c r="J250" s="1">
        <v>4.0000000000000001E-3</v>
      </c>
      <c r="K250" s="1">
        <v>0.38700000000000001</v>
      </c>
      <c r="L250" s="1">
        <v>4.0000000000000001E-3</v>
      </c>
    </row>
    <row r="251" spans="1:12" x14ac:dyDescent="0.2">
      <c r="A251" s="32" t="s">
        <v>1</v>
      </c>
      <c r="B251" s="44">
        <v>255</v>
      </c>
      <c r="C251" s="45" t="s">
        <v>268</v>
      </c>
      <c r="D251" s="46" t="s">
        <v>257</v>
      </c>
      <c r="E251" s="34">
        <v>2</v>
      </c>
      <c r="G251" s="1">
        <v>3.5000000000000003E-2</v>
      </c>
      <c r="H251" s="64">
        <v>0.47699999999999998</v>
      </c>
      <c r="I251" s="1">
        <v>8.0000000000000002E-3</v>
      </c>
      <c r="J251" s="1">
        <v>3.0000000000000001E-3</v>
      </c>
      <c r="K251" s="1">
        <v>0.43</v>
      </c>
      <c r="L251" s="1">
        <v>4.5999999999999999E-2</v>
      </c>
    </row>
    <row r="252" spans="1:12" x14ac:dyDescent="0.2">
      <c r="A252" s="26" t="s">
        <v>1</v>
      </c>
      <c r="B252" s="41">
        <v>256</v>
      </c>
      <c r="C252" s="52" t="s">
        <v>269</v>
      </c>
      <c r="D252" s="43" t="s">
        <v>248</v>
      </c>
      <c r="E252" s="28">
        <v>5</v>
      </c>
      <c r="G252" s="1">
        <v>3.0000000000000001E-3</v>
      </c>
      <c r="H252" s="1">
        <v>1.0999999999999999E-2</v>
      </c>
      <c r="I252" s="1">
        <v>2E-3</v>
      </c>
      <c r="J252" s="1">
        <v>2E-3</v>
      </c>
      <c r="K252" s="64">
        <v>0.98099999999999998</v>
      </c>
      <c r="L252" s="1">
        <v>2E-3</v>
      </c>
    </row>
    <row r="253" spans="1:12" x14ac:dyDescent="0.2">
      <c r="A253" s="26" t="s">
        <v>1</v>
      </c>
      <c r="B253" s="41">
        <v>257</v>
      </c>
      <c r="C253" s="52" t="s">
        <v>270</v>
      </c>
      <c r="D253" s="43" t="s">
        <v>231</v>
      </c>
      <c r="E253" s="28">
        <v>5</v>
      </c>
      <c r="G253" s="1">
        <v>4.0000000000000001E-3</v>
      </c>
      <c r="H253" s="1">
        <v>2.4E-2</v>
      </c>
      <c r="I253" s="1">
        <v>0.183</v>
      </c>
      <c r="J253" s="1">
        <v>0.187</v>
      </c>
      <c r="K253" s="64">
        <v>0.59699999999999998</v>
      </c>
      <c r="L253" s="1">
        <v>5.0000000000000001E-3</v>
      </c>
    </row>
    <row r="254" spans="1:12" x14ac:dyDescent="0.2">
      <c r="A254" s="32" t="s">
        <v>1</v>
      </c>
      <c r="B254" s="44">
        <v>258</v>
      </c>
      <c r="C254" s="45" t="s">
        <v>271</v>
      </c>
      <c r="D254" s="46" t="s">
        <v>248</v>
      </c>
      <c r="E254" s="34">
        <v>2</v>
      </c>
      <c r="G254" s="1">
        <v>0.36799999999999999</v>
      </c>
      <c r="H254" s="64">
        <v>0.55400000000000005</v>
      </c>
      <c r="I254" s="1">
        <v>5.1999999999999998E-2</v>
      </c>
      <c r="J254" s="1">
        <v>2.1000000000000001E-2</v>
      </c>
      <c r="K254" s="1">
        <v>2E-3</v>
      </c>
      <c r="L254" s="1">
        <v>3.0000000000000001E-3</v>
      </c>
    </row>
    <row r="255" spans="1:12" x14ac:dyDescent="0.2">
      <c r="A255" s="26" t="s">
        <v>1</v>
      </c>
      <c r="B255" s="41">
        <v>260</v>
      </c>
      <c r="C255" s="52" t="s">
        <v>272</v>
      </c>
      <c r="D255" s="43" t="s">
        <v>248</v>
      </c>
      <c r="E255" s="28">
        <v>5</v>
      </c>
      <c r="G255" s="1">
        <v>8.0000000000000002E-3</v>
      </c>
      <c r="H255" s="1">
        <v>0.32600000000000001</v>
      </c>
      <c r="I255" s="1">
        <v>1.7000000000000001E-2</v>
      </c>
      <c r="J255" s="1">
        <v>1.9E-2</v>
      </c>
      <c r="K255" s="64">
        <v>0.57399999999999995</v>
      </c>
      <c r="L255" s="1">
        <v>5.7000000000000002E-2</v>
      </c>
    </row>
    <row r="256" spans="1:12" x14ac:dyDescent="0.2">
      <c r="A256" s="26" t="s">
        <v>1</v>
      </c>
      <c r="B256" s="41">
        <v>262</v>
      </c>
      <c r="C256" s="52" t="s">
        <v>273</v>
      </c>
      <c r="D256" s="43" t="s">
        <v>248</v>
      </c>
      <c r="E256" s="28">
        <v>5</v>
      </c>
      <c r="G256" s="1">
        <v>5.0000000000000001E-3</v>
      </c>
      <c r="H256" s="1">
        <v>0.29899999999999999</v>
      </c>
      <c r="I256" s="1">
        <v>2.1000000000000001E-2</v>
      </c>
      <c r="J256" s="1">
        <v>0.02</v>
      </c>
      <c r="K256" s="64">
        <v>0.623</v>
      </c>
      <c r="L256" s="1">
        <v>3.3000000000000002E-2</v>
      </c>
    </row>
    <row r="257" spans="1:12" x14ac:dyDescent="0.2">
      <c r="A257" s="26" t="s">
        <v>1</v>
      </c>
      <c r="B257" s="41">
        <v>263</v>
      </c>
      <c r="C257" s="52" t="s">
        <v>274</v>
      </c>
      <c r="D257" s="43" t="s">
        <v>257</v>
      </c>
      <c r="E257" s="28">
        <v>5</v>
      </c>
      <c r="G257" s="1">
        <v>3.7999999999999999E-2</v>
      </c>
      <c r="H257" s="1">
        <v>0.14000000000000001</v>
      </c>
      <c r="I257" s="1">
        <v>1.7000000000000001E-2</v>
      </c>
      <c r="J257" s="1">
        <v>4.4999999999999998E-2</v>
      </c>
      <c r="K257" s="64">
        <v>0.75800000000000001</v>
      </c>
      <c r="L257" s="1">
        <v>2E-3</v>
      </c>
    </row>
    <row r="258" spans="1:12" x14ac:dyDescent="0.2">
      <c r="A258" s="26" t="s">
        <v>1</v>
      </c>
      <c r="B258" s="41">
        <v>264</v>
      </c>
      <c r="C258" s="52" t="s">
        <v>275</v>
      </c>
      <c r="D258" s="43" t="s">
        <v>231</v>
      </c>
      <c r="E258" s="28">
        <v>5</v>
      </c>
      <c r="G258" s="1">
        <v>5.0999999999999997E-2</v>
      </c>
      <c r="H258" s="1">
        <v>5.0000000000000001E-3</v>
      </c>
      <c r="I258" s="1">
        <v>4.0000000000000001E-3</v>
      </c>
      <c r="J258" s="1">
        <v>5.0000000000000001E-3</v>
      </c>
      <c r="K258" s="64">
        <v>0.93100000000000005</v>
      </c>
      <c r="L258" s="1">
        <v>4.0000000000000001E-3</v>
      </c>
    </row>
    <row r="259" spans="1:12" x14ac:dyDescent="0.2">
      <c r="A259" s="26" t="s">
        <v>1</v>
      </c>
      <c r="B259" s="41">
        <v>265</v>
      </c>
      <c r="C259" s="52" t="s">
        <v>276</v>
      </c>
      <c r="D259" s="43" t="s">
        <v>248</v>
      </c>
      <c r="E259" s="28">
        <v>5</v>
      </c>
      <c r="G259" s="1">
        <v>3.0000000000000001E-3</v>
      </c>
      <c r="H259" s="1">
        <v>2.1999999999999999E-2</v>
      </c>
      <c r="I259" s="1">
        <v>0.23599999999999999</v>
      </c>
      <c r="J259" s="1">
        <v>0.20100000000000001</v>
      </c>
      <c r="K259" s="64">
        <v>0.48299999999999998</v>
      </c>
      <c r="L259" s="1">
        <v>5.5E-2</v>
      </c>
    </row>
    <row r="260" spans="1:12" x14ac:dyDescent="0.2">
      <c r="A260" s="26" t="s">
        <v>1</v>
      </c>
      <c r="B260" s="41">
        <v>266</v>
      </c>
      <c r="C260" s="52" t="s">
        <v>277</v>
      </c>
      <c r="D260" s="43" t="s">
        <v>248</v>
      </c>
      <c r="E260" s="28">
        <v>5</v>
      </c>
      <c r="G260" s="1">
        <v>6.0000000000000001E-3</v>
      </c>
      <c r="H260" s="1">
        <v>1.2E-2</v>
      </c>
      <c r="I260" s="1">
        <v>8.9999999999999993E-3</v>
      </c>
      <c r="J260" s="1">
        <v>1.0999999999999999E-2</v>
      </c>
      <c r="K260" s="64">
        <v>0.95499999999999996</v>
      </c>
      <c r="L260" s="1">
        <v>7.0000000000000001E-3</v>
      </c>
    </row>
    <row r="261" spans="1:12" x14ac:dyDescent="0.2">
      <c r="A261" s="32" t="s">
        <v>1</v>
      </c>
      <c r="B261" s="44">
        <v>267</v>
      </c>
      <c r="C261" s="45" t="s">
        <v>278</v>
      </c>
      <c r="D261" s="46" t="s">
        <v>254</v>
      </c>
      <c r="E261" s="34">
        <v>2</v>
      </c>
      <c r="G261" s="1">
        <v>3.0000000000000001E-3</v>
      </c>
      <c r="H261" s="64">
        <v>0.74199999999999999</v>
      </c>
      <c r="I261" s="1">
        <v>1.0999999999999999E-2</v>
      </c>
      <c r="J261" s="1">
        <v>1.2E-2</v>
      </c>
      <c r="K261" s="1">
        <v>0.23</v>
      </c>
      <c r="L261" s="1">
        <v>2E-3</v>
      </c>
    </row>
    <row r="262" spans="1:12" x14ac:dyDescent="0.2">
      <c r="A262" s="32" t="s">
        <v>1</v>
      </c>
      <c r="B262" s="44">
        <v>268</v>
      </c>
      <c r="C262" s="45" t="s">
        <v>279</v>
      </c>
      <c r="D262" s="46" t="s">
        <v>254</v>
      </c>
      <c r="E262" s="34">
        <v>2</v>
      </c>
      <c r="G262" s="1">
        <v>5.0000000000000001E-3</v>
      </c>
      <c r="H262" s="64">
        <v>0.93200000000000005</v>
      </c>
      <c r="I262" s="1">
        <v>1.2999999999999999E-2</v>
      </c>
      <c r="J262" s="1">
        <v>1.4999999999999999E-2</v>
      </c>
      <c r="K262" s="1">
        <v>3.1E-2</v>
      </c>
      <c r="L262" s="1">
        <v>4.0000000000000001E-3</v>
      </c>
    </row>
    <row r="263" spans="1:12" x14ac:dyDescent="0.2">
      <c r="A263" s="26" t="s">
        <v>1</v>
      </c>
      <c r="B263" s="41">
        <v>269</v>
      </c>
      <c r="C263" s="52" t="s">
        <v>280</v>
      </c>
      <c r="D263" s="43" t="s">
        <v>231</v>
      </c>
      <c r="E263" s="28">
        <v>5</v>
      </c>
      <c r="G263" s="1">
        <v>4.0000000000000001E-3</v>
      </c>
      <c r="H263" s="1">
        <v>2E-3</v>
      </c>
      <c r="I263" s="1">
        <v>5.0000000000000001E-3</v>
      </c>
      <c r="J263" s="1">
        <v>4.0000000000000001E-3</v>
      </c>
      <c r="K263" s="64">
        <v>0.98399999999999999</v>
      </c>
      <c r="L263" s="1">
        <v>2E-3</v>
      </c>
    </row>
    <row r="264" spans="1:12" x14ac:dyDescent="0.2">
      <c r="A264" s="26" t="s">
        <v>1</v>
      </c>
      <c r="B264" s="41">
        <v>270</v>
      </c>
      <c r="C264" s="52" t="s">
        <v>281</v>
      </c>
      <c r="D264" s="43" t="s">
        <v>282</v>
      </c>
      <c r="E264" s="28">
        <v>5</v>
      </c>
      <c r="G264" s="1">
        <v>0.13500000000000001</v>
      </c>
      <c r="H264" s="1">
        <v>4.8000000000000001E-2</v>
      </c>
      <c r="I264" s="1">
        <v>4.0000000000000001E-3</v>
      </c>
      <c r="J264" s="1">
        <v>1.4999999999999999E-2</v>
      </c>
      <c r="K264" s="64">
        <v>0.77900000000000003</v>
      </c>
      <c r="L264" s="1">
        <v>1.7999999999999999E-2</v>
      </c>
    </row>
    <row r="265" spans="1:12" x14ac:dyDescent="0.2">
      <c r="A265" s="26" t="s">
        <v>1</v>
      </c>
      <c r="B265" s="41">
        <v>271</v>
      </c>
      <c r="C265" s="52" t="s">
        <v>283</v>
      </c>
      <c r="D265" s="43" t="s">
        <v>259</v>
      </c>
      <c r="E265" s="28">
        <v>5</v>
      </c>
      <c r="G265" s="1">
        <v>5.0000000000000001E-3</v>
      </c>
      <c r="H265" s="1">
        <v>0.23400000000000001</v>
      </c>
      <c r="I265" s="1">
        <v>0.129</v>
      </c>
      <c r="J265" s="1">
        <v>9.8000000000000004E-2</v>
      </c>
      <c r="K265" s="64">
        <v>0.52200000000000002</v>
      </c>
      <c r="L265" s="1">
        <v>1.2E-2</v>
      </c>
    </row>
    <row r="266" spans="1:12" x14ac:dyDescent="0.2">
      <c r="A266" s="32" t="s">
        <v>1</v>
      </c>
      <c r="B266" s="44">
        <v>272</v>
      </c>
      <c r="C266" s="45" t="s">
        <v>284</v>
      </c>
      <c r="D266" s="46" t="s">
        <v>282</v>
      </c>
      <c r="E266" s="34">
        <v>2</v>
      </c>
      <c r="G266" s="1">
        <v>7.0000000000000001E-3</v>
      </c>
      <c r="H266" s="64">
        <v>0.622</v>
      </c>
      <c r="I266" s="1">
        <v>3.0000000000000001E-3</v>
      </c>
      <c r="J266" s="1">
        <v>3.0000000000000001E-3</v>
      </c>
      <c r="K266" s="1">
        <v>0.36299999999999999</v>
      </c>
      <c r="L266" s="1">
        <v>2E-3</v>
      </c>
    </row>
    <row r="267" spans="1:12" x14ac:dyDescent="0.2">
      <c r="A267" s="32" t="s">
        <v>285</v>
      </c>
      <c r="B267" s="44">
        <v>277</v>
      </c>
      <c r="C267" s="45" t="s">
        <v>286</v>
      </c>
      <c r="D267" s="46" t="s">
        <v>287</v>
      </c>
      <c r="E267" s="34">
        <v>2</v>
      </c>
      <c r="G267" s="1">
        <v>1.4E-2</v>
      </c>
      <c r="H267" s="64">
        <v>0.67400000000000004</v>
      </c>
      <c r="I267" s="1">
        <v>0.14099999999999999</v>
      </c>
      <c r="J267" s="1">
        <v>0.14199999999999999</v>
      </c>
      <c r="K267" s="1">
        <v>2.7E-2</v>
      </c>
      <c r="L267" s="1">
        <v>3.0000000000000001E-3</v>
      </c>
    </row>
    <row r="268" spans="1:12" x14ac:dyDescent="0.2">
      <c r="A268" s="14"/>
      <c r="B268" s="15"/>
      <c r="C268" s="14"/>
      <c r="D268" s="14"/>
      <c r="E268" s="1"/>
    </row>
    <row r="269" spans="1:12" x14ac:dyDescent="0.2">
      <c r="E269" s="1"/>
    </row>
  </sheetData>
  <pageMargins left="0.7" right="0.7" top="0.75" bottom="0.75" header="0.3" footer="0.3"/>
  <pageSetup paperSize="9" orientation="portrait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4"/>
  <sheetViews>
    <sheetView workbookViewId="0">
      <pane ySplit="1" topLeftCell="A2" activePane="bottomLeft" state="frozen"/>
      <selection pane="bottomLeft" activeCell="K20" sqref="K20"/>
    </sheetView>
  </sheetViews>
  <sheetFormatPr baseColWidth="10" defaultColWidth="8.83203125" defaultRowHeight="15" x14ac:dyDescent="0.2"/>
  <cols>
    <col min="8" max="8" width="32" customWidth="1"/>
  </cols>
  <sheetData>
    <row r="1" spans="1:10" x14ac:dyDescent="0.2">
      <c r="A1" s="58" t="s">
        <v>290</v>
      </c>
      <c r="B1" s="58" t="s">
        <v>300</v>
      </c>
      <c r="C1" s="58" t="s">
        <v>301</v>
      </c>
      <c r="D1" s="58" t="s">
        <v>302</v>
      </c>
      <c r="E1" s="58" t="s">
        <v>303</v>
      </c>
      <c r="F1" s="58" t="s">
        <v>304</v>
      </c>
      <c r="G1" s="58" t="s">
        <v>305</v>
      </c>
      <c r="H1" s="58" t="s">
        <v>338</v>
      </c>
      <c r="I1" s="58" t="s">
        <v>339</v>
      </c>
    </row>
    <row r="2" spans="1:10" x14ac:dyDescent="0.2">
      <c r="A2" s="63" t="s">
        <v>306</v>
      </c>
      <c r="B2" s="5">
        <v>7.8E-2</v>
      </c>
      <c r="C2" s="5">
        <v>0.02</v>
      </c>
      <c r="D2" s="5">
        <v>0.36699999999999999</v>
      </c>
      <c r="E2" s="5">
        <v>0.29099999999999998</v>
      </c>
      <c r="F2" s="5">
        <v>0.13200000000000001</v>
      </c>
      <c r="G2" s="5">
        <v>0.112</v>
      </c>
      <c r="H2" s="19" t="s">
        <v>6</v>
      </c>
      <c r="I2" s="19" t="s">
        <v>5</v>
      </c>
    </row>
    <row r="3" spans="1:10" x14ac:dyDescent="0.2">
      <c r="A3" s="12" t="s">
        <v>307</v>
      </c>
      <c r="B3" s="5">
        <v>1.2E-2</v>
      </c>
      <c r="C3" s="5">
        <v>0.16900000000000001</v>
      </c>
      <c r="D3" s="5">
        <v>0.23200000000000001</v>
      </c>
      <c r="E3" s="5">
        <v>0.22500000000000001</v>
      </c>
      <c r="F3" s="5">
        <v>0.35599999999999998</v>
      </c>
      <c r="G3" s="5">
        <v>7.0000000000000001E-3</v>
      </c>
      <c r="H3" s="35" t="s">
        <v>38</v>
      </c>
      <c r="I3" s="35" t="s">
        <v>39</v>
      </c>
    </row>
    <row r="4" spans="1:10" x14ac:dyDescent="0.2">
      <c r="A4" s="12" t="s">
        <v>308</v>
      </c>
      <c r="B4" s="5">
        <v>5.0000000000000001E-3</v>
      </c>
      <c r="C4" s="5">
        <v>3.0000000000000001E-3</v>
      </c>
      <c r="D4" s="5">
        <v>0.432</v>
      </c>
      <c r="E4" s="5">
        <v>0.45200000000000001</v>
      </c>
      <c r="F4" s="5">
        <v>0.106</v>
      </c>
      <c r="G4" s="5">
        <v>3.0000000000000001E-3</v>
      </c>
      <c r="H4" s="35" t="s">
        <v>43</v>
      </c>
      <c r="I4" s="35" t="s">
        <v>27</v>
      </c>
    </row>
    <row r="5" spans="1:10" x14ac:dyDescent="0.2">
      <c r="A5" s="63" t="s">
        <v>309</v>
      </c>
      <c r="B5" s="5">
        <v>6.2E-2</v>
      </c>
      <c r="C5" s="5">
        <v>0.27200000000000002</v>
      </c>
      <c r="D5" s="5">
        <v>2.7E-2</v>
      </c>
      <c r="E5" s="5">
        <v>0.02</v>
      </c>
      <c r="F5" s="5">
        <v>0.44400000000000001</v>
      </c>
      <c r="G5" s="5">
        <v>0.17499999999999999</v>
      </c>
      <c r="H5" s="35" t="s">
        <v>58</v>
      </c>
      <c r="I5" s="35" t="s">
        <v>5</v>
      </c>
    </row>
    <row r="6" spans="1:10" x14ac:dyDescent="0.2">
      <c r="A6" s="12" t="s">
        <v>310</v>
      </c>
      <c r="B6" s="5">
        <v>0.32</v>
      </c>
      <c r="C6" s="5">
        <v>0.01</v>
      </c>
      <c r="D6" s="5">
        <v>0.151</v>
      </c>
      <c r="E6" s="5">
        <v>0.159</v>
      </c>
      <c r="F6" s="5">
        <v>0.249</v>
      </c>
      <c r="G6" s="5">
        <v>0.112</v>
      </c>
      <c r="H6" s="35" t="s">
        <v>63</v>
      </c>
      <c r="I6" s="35" t="s">
        <v>33</v>
      </c>
    </row>
    <row r="7" spans="1:10" x14ac:dyDescent="0.2">
      <c r="A7" s="12" t="s">
        <v>311</v>
      </c>
      <c r="B7" s="5">
        <v>6.0000000000000001E-3</v>
      </c>
      <c r="C7" s="5">
        <v>0.35199999999999998</v>
      </c>
      <c r="D7" s="5">
        <v>0.34399999999999997</v>
      </c>
      <c r="E7" s="5">
        <v>0.27500000000000002</v>
      </c>
      <c r="F7" s="5">
        <v>3.0000000000000001E-3</v>
      </c>
      <c r="G7" s="5">
        <v>1.9E-2</v>
      </c>
      <c r="H7" s="35" t="s">
        <v>65</v>
      </c>
      <c r="I7" s="35" t="s">
        <v>3</v>
      </c>
    </row>
    <row r="8" spans="1:10" x14ac:dyDescent="0.2">
      <c r="A8" s="12" t="s">
        <v>312</v>
      </c>
      <c r="B8" s="5">
        <v>1.4E-2</v>
      </c>
      <c r="C8" s="5">
        <v>6.6000000000000003E-2</v>
      </c>
      <c r="D8" s="5">
        <v>0.30099999999999999</v>
      </c>
      <c r="E8" s="5">
        <v>0.23699999999999999</v>
      </c>
      <c r="F8" s="5">
        <v>0.35</v>
      </c>
      <c r="G8" s="5">
        <v>3.1E-2</v>
      </c>
      <c r="H8" s="35" t="s">
        <v>66</v>
      </c>
      <c r="I8" s="35" t="s">
        <v>33</v>
      </c>
    </row>
    <row r="9" spans="1:10" x14ac:dyDescent="0.2">
      <c r="A9" s="63" t="s">
        <v>313</v>
      </c>
      <c r="B9" s="5">
        <v>1.4E-2</v>
      </c>
      <c r="C9" s="5">
        <v>0.20799999999999999</v>
      </c>
      <c r="D9" s="5">
        <v>0.36799999999999999</v>
      </c>
      <c r="E9" s="5">
        <v>0.23100000000000001</v>
      </c>
      <c r="F9" s="5">
        <v>0.128</v>
      </c>
      <c r="G9" s="5">
        <v>5.0999999999999997E-2</v>
      </c>
      <c r="H9" s="35" t="s">
        <v>76</v>
      </c>
      <c r="I9" s="35" t="s">
        <v>5</v>
      </c>
    </row>
    <row r="10" spans="1:10" x14ac:dyDescent="0.2">
      <c r="A10" s="12" t="s">
        <v>340</v>
      </c>
      <c r="B10" s="5">
        <v>4.2000000000000003E-2</v>
      </c>
      <c r="C10" s="5">
        <v>0.15</v>
      </c>
      <c r="D10" s="5">
        <v>0.40100000000000002</v>
      </c>
      <c r="E10" s="5">
        <v>0.246</v>
      </c>
      <c r="F10" s="5">
        <v>0.14299999999999999</v>
      </c>
      <c r="G10" s="5">
        <v>1.7999999999999999E-2</v>
      </c>
      <c r="H10" s="35" t="s">
        <v>79</v>
      </c>
      <c r="I10" s="35" t="s">
        <v>39</v>
      </c>
      <c r="J10" s="55"/>
    </row>
    <row r="11" spans="1:10" x14ac:dyDescent="0.2">
      <c r="A11" s="53" t="s">
        <v>314</v>
      </c>
      <c r="B11" s="54">
        <v>7.0000000000000001E-3</v>
      </c>
      <c r="C11" s="54">
        <v>6.0000000000000001E-3</v>
      </c>
      <c r="D11" s="54">
        <v>0.36199999999999999</v>
      </c>
      <c r="E11" s="54">
        <v>0.24399999999999999</v>
      </c>
      <c r="F11" s="54">
        <v>0.23400000000000001</v>
      </c>
      <c r="G11" s="54">
        <v>0.14699999999999999</v>
      </c>
      <c r="H11" s="35" t="s">
        <v>85</v>
      </c>
      <c r="I11" s="35" t="s">
        <v>25</v>
      </c>
      <c r="J11" s="55"/>
    </row>
    <row r="12" spans="1:10" x14ac:dyDescent="0.2">
      <c r="A12" s="12" t="s">
        <v>315</v>
      </c>
      <c r="B12" s="5">
        <v>4.0000000000000001E-3</v>
      </c>
      <c r="C12" s="5">
        <v>0.03</v>
      </c>
      <c r="D12" s="5">
        <v>0.14899999999999999</v>
      </c>
      <c r="E12" s="5">
        <v>0.17</v>
      </c>
      <c r="F12" s="5">
        <v>0.33</v>
      </c>
      <c r="G12" s="5">
        <v>0.316</v>
      </c>
      <c r="H12" s="35" t="s">
        <v>91</v>
      </c>
      <c r="I12" s="35" t="s">
        <v>33</v>
      </c>
    </row>
    <row r="13" spans="1:10" x14ac:dyDescent="0.2">
      <c r="A13" s="12" t="s">
        <v>316</v>
      </c>
      <c r="B13" s="5">
        <v>0.05</v>
      </c>
      <c r="C13" s="5">
        <v>3.0000000000000001E-3</v>
      </c>
      <c r="D13" s="5">
        <v>0.33900000000000002</v>
      </c>
      <c r="E13" s="5">
        <v>0.27800000000000002</v>
      </c>
      <c r="F13" s="5">
        <v>2.8000000000000001E-2</v>
      </c>
      <c r="G13" s="5">
        <v>0.30199999999999999</v>
      </c>
      <c r="H13" s="35" t="s">
        <v>92</v>
      </c>
      <c r="I13" s="35" t="s">
        <v>33</v>
      </c>
    </row>
    <row r="14" spans="1:10" x14ac:dyDescent="0.2">
      <c r="A14" s="63" t="s">
        <v>317</v>
      </c>
      <c r="B14" s="5">
        <v>0.35599999999999998</v>
      </c>
      <c r="C14" s="5">
        <v>8.8999999999999996E-2</v>
      </c>
      <c r="D14" s="5">
        <v>0.125</v>
      </c>
      <c r="E14" s="5">
        <v>0.17399999999999999</v>
      </c>
      <c r="F14" s="5">
        <v>4.3999999999999997E-2</v>
      </c>
      <c r="G14" s="5">
        <v>0.21199999999999999</v>
      </c>
      <c r="H14" s="35" t="s">
        <v>95</v>
      </c>
      <c r="I14" s="35" t="s">
        <v>5</v>
      </c>
    </row>
    <row r="15" spans="1:10" x14ac:dyDescent="0.2">
      <c r="A15" s="63" t="s">
        <v>318</v>
      </c>
      <c r="B15" s="5">
        <v>0.112</v>
      </c>
      <c r="C15" s="5">
        <v>8.0000000000000002E-3</v>
      </c>
      <c r="D15" s="5">
        <v>0.31900000000000001</v>
      </c>
      <c r="E15" s="5">
        <v>0.26500000000000001</v>
      </c>
      <c r="F15" s="5">
        <v>3.0000000000000001E-3</v>
      </c>
      <c r="G15" s="5">
        <v>0.29399999999999998</v>
      </c>
      <c r="H15" s="35" t="s">
        <v>105</v>
      </c>
      <c r="I15" s="35" t="s">
        <v>5</v>
      </c>
    </row>
    <row r="16" spans="1:10" x14ac:dyDescent="0.2">
      <c r="A16" s="63" t="s">
        <v>319</v>
      </c>
      <c r="B16" s="5">
        <v>0.311</v>
      </c>
      <c r="C16" s="5">
        <v>0.193</v>
      </c>
      <c r="D16" s="5">
        <v>0.28499999999999998</v>
      </c>
      <c r="E16" s="5">
        <v>0.192</v>
      </c>
      <c r="F16" s="5">
        <v>7.0000000000000001E-3</v>
      </c>
      <c r="G16" s="5">
        <v>1.2E-2</v>
      </c>
      <c r="H16" s="35" t="s">
        <v>113</v>
      </c>
      <c r="I16" s="35" t="s">
        <v>5</v>
      </c>
    </row>
    <row r="17" spans="1:9" x14ac:dyDescent="0.2">
      <c r="A17" s="12" t="s">
        <v>320</v>
      </c>
      <c r="B17" s="5">
        <v>5.7000000000000002E-2</v>
      </c>
      <c r="C17" s="5">
        <v>0.22600000000000001</v>
      </c>
      <c r="D17" s="5">
        <v>0.29799999999999999</v>
      </c>
      <c r="E17" s="5">
        <v>0.186</v>
      </c>
      <c r="F17" s="5">
        <v>0.02</v>
      </c>
      <c r="G17" s="5">
        <v>0.21299999999999999</v>
      </c>
      <c r="H17" s="35" t="s">
        <v>125</v>
      </c>
      <c r="I17" s="35" t="s">
        <v>39</v>
      </c>
    </row>
    <row r="18" spans="1:9" x14ac:dyDescent="0.2">
      <c r="A18" s="63" t="s">
        <v>321</v>
      </c>
      <c r="B18" s="5">
        <v>5.8999999999999997E-2</v>
      </c>
      <c r="C18" s="5">
        <v>0.22700000000000001</v>
      </c>
      <c r="D18" s="5">
        <v>0.29599999999999999</v>
      </c>
      <c r="E18" s="5">
        <v>0.19</v>
      </c>
      <c r="F18" s="5">
        <v>1.7000000000000001E-2</v>
      </c>
      <c r="G18" s="5">
        <v>0.21199999999999999</v>
      </c>
      <c r="H18" s="35" t="s">
        <v>126</v>
      </c>
      <c r="I18" s="35" t="s">
        <v>5</v>
      </c>
    </row>
    <row r="19" spans="1:9" x14ac:dyDescent="0.2">
      <c r="A19" s="63" t="s">
        <v>322</v>
      </c>
      <c r="B19" s="5">
        <v>0.22500000000000001</v>
      </c>
      <c r="C19" s="5">
        <v>1.0999999999999999E-2</v>
      </c>
      <c r="D19" s="5">
        <v>0.30299999999999999</v>
      </c>
      <c r="E19" s="5">
        <v>7.3999999999999996E-2</v>
      </c>
      <c r="F19" s="5">
        <v>3.0000000000000001E-3</v>
      </c>
      <c r="G19" s="5">
        <v>0.38500000000000001</v>
      </c>
      <c r="H19" s="35" t="s">
        <v>133</v>
      </c>
      <c r="I19" s="35" t="s">
        <v>5</v>
      </c>
    </row>
    <row r="20" spans="1:9" x14ac:dyDescent="0.2">
      <c r="A20" s="12" t="s">
        <v>323</v>
      </c>
      <c r="B20" s="5">
        <v>0.27400000000000002</v>
      </c>
      <c r="C20" s="5">
        <v>7.0000000000000001E-3</v>
      </c>
      <c r="D20" s="5">
        <v>0.245</v>
      </c>
      <c r="E20" s="5">
        <v>0.182</v>
      </c>
      <c r="F20" s="5">
        <v>0.108</v>
      </c>
      <c r="G20" s="5">
        <v>0.183</v>
      </c>
      <c r="H20" s="35" t="s">
        <v>136</v>
      </c>
      <c r="I20" s="35" t="s">
        <v>33</v>
      </c>
    </row>
    <row r="21" spans="1:9" x14ac:dyDescent="0.2">
      <c r="A21" s="63" t="s">
        <v>324</v>
      </c>
      <c r="B21" s="5">
        <v>7.0999999999999994E-2</v>
      </c>
      <c r="C21" s="5">
        <v>6.0000000000000001E-3</v>
      </c>
      <c r="D21" s="5">
        <v>0.434</v>
      </c>
      <c r="E21" s="5">
        <v>7.1999999999999995E-2</v>
      </c>
      <c r="F21" s="5">
        <v>1.0999999999999999E-2</v>
      </c>
      <c r="G21" s="5">
        <v>0.40600000000000003</v>
      </c>
      <c r="H21" s="35" t="s">
        <v>137</v>
      </c>
      <c r="I21" s="35" t="s">
        <v>5</v>
      </c>
    </row>
    <row r="22" spans="1:9" x14ac:dyDescent="0.2">
      <c r="A22" s="12" t="s">
        <v>325</v>
      </c>
      <c r="B22" s="5">
        <v>0.42499999999999999</v>
      </c>
      <c r="C22" s="5">
        <v>0.02</v>
      </c>
      <c r="D22" s="5">
        <v>0.30499999999999999</v>
      </c>
      <c r="E22" s="5">
        <v>0.23</v>
      </c>
      <c r="F22" s="5">
        <v>1.4E-2</v>
      </c>
      <c r="G22" s="5">
        <v>5.0000000000000001E-3</v>
      </c>
      <c r="H22" s="35" t="s">
        <v>139</v>
      </c>
      <c r="I22" s="35" t="s">
        <v>25</v>
      </c>
    </row>
    <row r="23" spans="1:9" x14ac:dyDescent="0.2">
      <c r="A23" s="12" t="s">
        <v>326</v>
      </c>
      <c r="B23" s="5">
        <v>0.39500000000000002</v>
      </c>
      <c r="C23" s="5">
        <v>2E-3</v>
      </c>
      <c r="D23" s="5">
        <v>4.2000000000000003E-2</v>
      </c>
      <c r="E23" s="5">
        <v>0.217</v>
      </c>
      <c r="F23" s="5">
        <v>0.33300000000000002</v>
      </c>
      <c r="G23" s="5">
        <v>0.01</v>
      </c>
      <c r="H23" s="35" t="s">
        <v>140</v>
      </c>
      <c r="I23" s="35" t="s">
        <v>25</v>
      </c>
    </row>
    <row r="24" spans="1:9" x14ac:dyDescent="0.2">
      <c r="A24" s="63" t="s">
        <v>327</v>
      </c>
      <c r="B24" s="5">
        <v>3.1E-2</v>
      </c>
      <c r="C24" s="5">
        <v>8.3000000000000004E-2</v>
      </c>
      <c r="D24" s="5">
        <v>0.25700000000000001</v>
      </c>
      <c r="E24" s="5">
        <v>0.183</v>
      </c>
      <c r="F24" s="5">
        <v>6.9000000000000006E-2</v>
      </c>
      <c r="G24" s="5">
        <v>0.376</v>
      </c>
      <c r="H24" s="35" t="s">
        <v>142</v>
      </c>
      <c r="I24" s="35" t="s">
        <v>5</v>
      </c>
    </row>
    <row r="25" spans="1:9" x14ac:dyDescent="0.2">
      <c r="A25" s="12" t="s">
        <v>328</v>
      </c>
      <c r="B25" s="5">
        <v>0.1</v>
      </c>
      <c r="C25" s="5">
        <v>0.217</v>
      </c>
      <c r="D25" s="5">
        <v>0.36099999999999999</v>
      </c>
      <c r="E25" s="5">
        <v>6.5000000000000002E-2</v>
      </c>
      <c r="F25" s="5">
        <v>3.0000000000000001E-3</v>
      </c>
      <c r="G25" s="5">
        <v>0.255</v>
      </c>
      <c r="H25" s="35" t="s">
        <v>151</v>
      </c>
      <c r="I25" s="35" t="s">
        <v>3</v>
      </c>
    </row>
    <row r="26" spans="1:9" x14ac:dyDescent="0.2">
      <c r="A26" s="12" t="s">
        <v>329</v>
      </c>
      <c r="B26" s="5">
        <v>3.0000000000000001E-3</v>
      </c>
      <c r="C26" s="5">
        <v>0.20499999999999999</v>
      </c>
      <c r="D26" s="5">
        <v>0.249</v>
      </c>
      <c r="E26" s="5">
        <v>0.19</v>
      </c>
      <c r="F26" s="5">
        <v>3.0000000000000001E-3</v>
      </c>
      <c r="G26" s="5">
        <v>0.35</v>
      </c>
      <c r="H26" s="35" t="s">
        <v>153</v>
      </c>
      <c r="I26" s="35" t="s">
        <v>39</v>
      </c>
    </row>
    <row r="27" spans="1:9" x14ac:dyDescent="0.2">
      <c r="A27" s="12" t="s">
        <v>330</v>
      </c>
      <c r="B27" s="5">
        <v>5.0000000000000001E-3</v>
      </c>
      <c r="C27" s="5">
        <v>0.26200000000000001</v>
      </c>
      <c r="D27" s="5">
        <v>0.191</v>
      </c>
      <c r="E27" s="5">
        <v>0.29099999999999998</v>
      </c>
      <c r="F27" s="5">
        <v>7.2999999999999995E-2</v>
      </c>
      <c r="G27" s="5">
        <v>0.17899999999999999</v>
      </c>
      <c r="H27" s="35" t="s">
        <v>156</v>
      </c>
      <c r="I27" s="35" t="s">
        <v>25</v>
      </c>
    </row>
    <row r="28" spans="1:9" x14ac:dyDescent="0.2">
      <c r="A28" s="12" t="s">
        <v>331</v>
      </c>
      <c r="B28" s="5">
        <v>4.1000000000000002E-2</v>
      </c>
      <c r="C28" s="5">
        <v>3.1E-2</v>
      </c>
      <c r="D28" s="5">
        <v>0.36099999999999999</v>
      </c>
      <c r="E28" s="5">
        <v>0.104</v>
      </c>
      <c r="F28" s="5">
        <v>0.28799999999999998</v>
      </c>
      <c r="G28" s="5">
        <v>0.17499999999999999</v>
      </c>
      <c r="H28" s="35" t="s">
        <v>171</v>
      </c>
      <c r="I28" s="35" t="s">
        <v>25</v>
      </c>
    </row>
    <row r="29" spans="1:9" x14ac:dyDescent="0.2">
      <c r="A29" s="12" t="s">
        <v>332</v>
      </c>
      <c r="B29" s="5">
        <v>3.0000000000000001E-3</v>
      </c>
      <c r="C29" s="5">
        <v>2E-3</v>
      </c>
      <c r="D29" s="5">
        <v>0.38500000000000001</v>
      </c>
      <c r="E29" s="5">
        <v>0.23100000000000001</v>
      </c>
      <c r="F29" s="5">
        <v>2E-3</v>
      </c>
      <c r="G29" s="5">
        <v>0.377</v>
      </c>
      <c r="H29" s="35" t="s">
        <v>172</v>
      </c>
      <c r="I29" s="35" t="s">
        <v>3</v>
      </c>
    </row>
    <row r="30" spans="1:9" x14ac:dyDescent="0.2">
      <c r="A30" s="12" t="s">
        <v>333</v>
      </c>
      <c r="B30" s="5">
        <v>0.11</v>
      </c>
      <c r="C30" s="5">
        <v>5.0000000000000001E-3</v>
      </c>
      <c r="D30" s="5">
        <v>0.31900000000000001</v>
      </c>
      <c r="E30" s="5">
        <v>0.20300000000000001</v>
      </c>
      <c r="F30" s="5">
        <v>0.33700000000000002</v>
      </c>
      <c r="G30" s="5">
        <v>2.5000000000000001E-2</v>
      </c>
      <c r="H30" s="35" t="s">
        <v>178</v>
      </c>
      <c r="I30" s="35" t="s">
        <v>39</v>
      </c>
    </row>
    <row r="31" spans="1:9" x14ac:dyDescent="0.2">
      <c r="A31" s="12" t="s">
        <v>334</v>
      </c>
      <c r="B31" s="5">
        <v>2.1000000000000001E-2</v>
      </c>
      <c r="C31" s="5">
        <v>0.161</v>
      </c>
      <c r="D31" s="5">
        <v>0.18099999999999999</v>
      </c>
      <c r="E31" s="5">
        <v>0.3</v>
      </c>
      <c r="F31" s="5">
        <v>0.13200000000000001</v>
      </c>
      <c r="G31" s="5">
        <v>0.20499999999999999</v>
      </c>
      <c r="H31" s="35" t="s">
        <v>92</v>
      </c>
      <c r="I31" s="35" t="s">
        <v>33</v>
      </c>
    </row>
    <row r="32" spans="1:9" x14ac:dyDescent="0.2">
      <c r="A32" s="12" t="s">
        <v>335</v>
      </c>
      <c r="B32" s="5">
        <v>0.16200000000000001</v>
      </c>
      <c r="C32" s="5">
        <v>0.20100000000000001</v>
      </c>
      <c r="D32" s="5">
        <v>0.39600000000000002</v>
      </c>
      <c r="E32" s="5">
        <v>0.20799999999999999</v>
      </c>
      <c r="F32" s="5">
        <v>4.0000000000000001E-3</v>
      </c>
      <c r="G32" s="5">
        <v>2.9000000000000001E-2</v>
      </c>
      <c r="H32" s="35" t="s">
        <v>194</v>
      </c>
      <c r="I32" s="35" t="s">
        <v>3</v>
      </c>
    </row>
    <row r="33" spans="1:9" x14ac:dyDescent="0.2">
      <c r="A33" s="12" t="s">
        <v>336</v>
      </c>
      <c r="B33" s="5">
        <v>7.4999999999999997E-2</v>
      </c>
      <c r="C33" s="5">
        <v>3.0000000000000001E-3</v>
      </c>
      <c r="D33" s="5">
        <v>0.32700000000000001</v>
      </c>
      <c r="E33" s="5">
        <v>0.25900000000000001</v>
      </c>
      <c r="F33" s="5">
        <v>0.32800000000000001</v>
      </c>
      <c r="G33" s="5">
        <v>7.0000000000000001E-3</v>
      </c>
      <c r="H33" s="35" t="s">
        <v>195</v>
      </c>
      <c r="I33" s="35" t="s">
        <v>33</v>
      </c>
    </row>
    <row r="34" spans="1:9" x14ac:dyDescent="0.2">
      <c r="A34" s="12" t="s">
        <v>337</v>
      </c>
      <c r="B34" s="5">
        <v>2.8000000000000001E-2</v>
      </c>
      <c r="C34" s="5">
        <v>0.32400000000000001</v>
      </c>
      <c r="D34" s="5">
        <v>1.7000000000000001E-2</v>
      </c>
      <c r="E34" s="5">
        <v>1.4E-2</v>
      </c>
      <c r="F34" s="5">
        <v>0.44</v>
      </c>
      <c r="G34" s="5">
        <v>0.17799999999999999</v>
      </c>
      <c r="H34" s="57" t="s">
        <v>247</v>
      </c>
      <c r="I34" s="56" t="s">
        <v>248</v>
      </c>
    </row>
  </sheetData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3"/>
  <sheetViews>
    <sheetView workbookViewId="0">
      <selection activeCell="D7" sqref="D7"/>
    </sheetView>
  </sheetViews>
  <sheetFormatPr baseColWidth="10" defaultRowHeight="15" x14ac:dyDescent="0.2"/>
  <sheetData>
    <row r="1" spans="1:2" s="65" customFormat="1" x14ac:dyDescent="0.2">
      <c r="A1" s="65" t="s">
        <v>357</v>
      </c>
    </row>
    <row r="3" spans="1:2" x14ac:dyDescent="0.2">
      <c r="A3" s="69">
        <v>1</v>
      </c>
      <c r="B3" s="68" t="s">
        <v>341</v>
      </c>
    </row>
    <row r="4" spans="1:2" x14ac:dyDescent="0.2">
      <c r="A4" s="69">
        <v>2</v>
      </c>
      <c r="B4" s="68" t="s">
        <v>307</v>
      </c>
    </row>
    <row r="5" spans="1:2" x14ac:dyDescent="0.2">
      <c r="A5" s="69">
        <v>3</v>
      </c>
      <c r="B5" s="68" t="s">
        <v>308</v>
      </c>
    </row>
    <row r="6" spans="1:2" x14ac:dyDescent="0.2">
      <c r="A6" s="69">
        <v>4</v>
      </c>
      <c r="B6" s="68" t="s">
        <v>345</v>
      </c>
    </row>
    <row r="7" spans="1:2" x14ac:dyDescent="0.2">
      <c r="A7" s="69">
        <v>5</v>
      </c>
      <c r="B7" s="68" t="s">
        <v>347</v>
      </c>
    </row>
    <row r="8" spans="1:2" x14ac:dyDescent="0.2">
      <c r="A8" s="69">
        <v>6</v>
      </c>
      <c r="B8" s="68" t="s">
        <v>349</v>
      </c>
    </row>
    <row r="9" spans="1:2" x14ac:dyDescent="0.2">
      <c r="A9" s="69">
        <v>7</v>
      </c>
      <c r="B9" s="68" t="s">
        <v>350</v>
      </c>
    </row>
    <row r="10" spans="1:2" x14ac:dyDescent="0.2">
      <c r="A10" s="69">
        <v>8</v>
      </c>
      <c r="B10" s="68" t="s">
        <v>352</v>
      </c>
    </row>
    <row r="11" spans="1:2" x14ac:dyDescent="0.2">
      <c r="A11" s="69">
        <v>9</v>
      </c>
      <c r="B11" s="68" t="s">
        <v>353</v>
      </c>
    </row>
    <row r="12" spans="1:2" x14ac:dyDescent="0.2">
      <c r="A12" s="69">
        <v>10</v>
      </c>
      <c r="B12" s="68" t="s">
        <v>326</v>
      </c>
    </row>
    <row r="13" spans="1:2" x14ac:dyDescent="0.2">
      <c r="A13" s="69">
        <v>11</v>
      </c>
      <c r="B13" s="68" t="s">
        <v>356</v>
      </c>
    </row>
    <row r="14" spans="1:2" x14ac:dyDescent="0.2">
      <c r="A14" s="69">
        <v>12</v>
      </c>
      <c r="B14" s="68" t="s">
        <v>342</v>
      </c>
    </row>
    <row r="15" spans="1:2" x14ac:dyDescent="0.2">
      <c r="A15" s="69">
        <v>13</v>
      </c>
      <c r="B15" s="68" t="s">
        <v>343</v>
      </c>
    </row>
    <row r="16" spans="1:2" x14ac:dyDescent="0.2">
      <c r="A16" s="69">
        <v>14</v>
      </c>
      <c r="B16" s="68" t="s">
        <v>344</v>
      </c>
    </row>
    <row r="17" spans="1:2" x14ac:dyDescent="0.2">
      <c r="A17" s="69">
        <v>15</v>
      </c>
      <c r="B17" s="68" t="s">
        <v>346</v>
      </c>
    </row>
    <row r="18" spans="1:2" x14ac:dyDescent="0.2">
      <c r="A18" s="69">
        <v>16</v>
      </c>
      <c r="B18" s="68" t="s">
        <v>348</v>
      </c>
    </row>
    <row r="19" spans="1:2" x14ac:dyDescent="0.2">
      <c r="A19" s="69">
        <v>17</v>
      </c>
      <c r="B19" s="68" t="s">
        <v>333</v>
      </c>
    </row>
    <row r="20" spans="1:2" x14ac:dyDescent="0.2">
      <c r="A20" s="69">
        <v>18</v>
      </c>
      <c r="B20" s="68" t="s">
        <v>351</v>
      </c>
    </row>
    <row r="21" spans="1:2" x14ac:dyDescent="0.2">
      <c r="A21" s="69">
        <v>19</v>
      </c>
      <c r="B21" s="68" t="s">
        <v>336</v>
      </c>
    </row>
    <row r="22" spans="1:2" x14ac:dyDescent="0.2">
      <c r="A22" s="69">
        <v>20</v>
      </c>
      <c r="B22" s="68" t="s">
        <v>354</v>
      </c>
    </row>
    <row r="23" spans="1:2" x14ac:dyDescent="0.2">
      <c r="A23" s="69">
        <v>21</v>
      </c>
      <c r="B23" s="68" t="s">
        <v>355</v>
      </c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67"/>
  <sheetViews>
    <sheetView topLeftCell="H1" zoomScale="150" zoomScaleNormal="150" zoomScalePageLayoutView="150" workbookViewId="0">
      <selection activeCell="C111" sqref="C111"/>
    </sheetView>
  </sheetViews>
  <sheetFormatPr baseColWidth="10" defaultColWidth="8.83203125" defaultRowHeight="15" x14ac:dyDescent="0.2"/>
  <cols>
    <col min="2" max="2" width="14.33203125" customWidth="1"/>
    <col min="3" max="3" width="12.33203125" customWidth="1"/>
    <col min="5" max="5" width="6.5" customWidth="1"/>
    <col min="6" max="6" width="14.33203125" style="1" customWidth="1"/>
    <col min="7" max="7" width="8.83203125" style="1"/>
    <col min="8" max="8" width="6" style="1" customWidth="1"/>
    <col min="9" max="11" width="8.83203125" style="1"/>
  </cols>
  <sheetData>
    <row r="1" spans="1:11" x14ac:dyDescent="0.2">
      <c r="A1" t="s">
        <v>374</v>
      </c>
      <c r="C1" t="s">
        <v>292</v>
      </c>
      <c r="F1" s="1" t="s">
        <v>292</v>
      </c>
    </row>
    <row r="2" spans="1:11" x14ac:dyDescent="0.2">
      <c r="C2" t="s">
        <v>358</v>
      </c>
      <c r="D2" s="1">
        <v>21</v>
      </c>
      <c r="E2" s="1"/>
      <c r="F2" s="1" t="s">
        <v>359</v>
      </c>
      <c r="G2" s="1">
        <v>36</v>
      </c>
      <c r="J2"/>
      <c r="K2"/>
    </row>
    <row r="3" spans="1:11" x14ac:dyDescent="0.2">
      <c r="C3" t="s">
        <v>360</v>
      </c>
      <c r="D3" s="1">
        <v>4</v>
      </c>
      <c r="E3" s="1"/>
      <c r="F3" s="67" t="s">
        <v>361</v>
      </c>
      <c r="G3" s="67">
        <v>4</v>
      </c>
      <c r="J3"/>
      <c r="K3"/>
    </row>
    <row r="4" spans="1:11" x14ac:dyDescent="0.2">
      <c r="C4" t="s">
        <v>362</v>
      </c>
      <c r="D4" s="1">
        <v>5</v>
      </c>
      <c r="E4" s="1"/>
      <c r="F4" s="1" t="s">
        <v>363</v>
      </c>
      <c r="G4" s="1">
        <v>0</v>
      </c>
      <c r="J4"/>
      <c r="K4"/>
    </row>
    <row r="5" spans="1:11" x14ac:dyDescent="0.2">
      <c r="C5" t="s">
        <v>364</v>
      </c>
      <c r="D5" s="1">
        <v>5</v>
      </c>
      <c r="E5" s="1"/>
      <c r="F5" s="1" t="s">
        <v>365</v>
      </c>
      <c r="G5" s="1">
        <v>0</v>
      </c>
      <c r="J5"/>
      <c r="K5"/>
    </row>
    <row r="6" spans="1:11" x14ac:dyDescent="0.2">
      <c r="C6" t="s">
        <v>366</v>
      </c>
      <c r="D6" s="1">
        <v>2</v>
      </c>
      <c r="E6" s="1"/>
      <c r="G6" s="66">
        <f>SUM(G2:G5)</f>
        <v>40</v>
      </c>
      <c r="J6"/>
      <c r="K6"/>
    </row>
    <row r="7" spans="1:11" x14ac:dyDescent="0.2">
      <c r="C7" t="s">
        <v>367</v>
      </c>
      <c r="D7" s="1">
        <v>3</v>
      </c>
      <c r="E7" s="1"/>
      <c r="J7"/>
      <c r="K7"/>
    </row>
    <row r="8" spans="1:11" x14ac:dyDescent="0.2">
      <c r="D8" s="66">
        <f>SUM(D2:D7)</f>
        <v>40</v>
      </c>
      <c r="E8" s="1"/>
      <c r="J8"/>
      <c r="K8"/>
    </row>
    <row r="9" spans="1:11" x14ac:dyDescent="0.2">
      <c r="C9" t="s">
        <v>294</v>
      </c>
      <c r="D9" s="1"/>
      <c r="E9" s="1"/>
      <c r="F9" s="1" t="s">
        <v>294</v>
      </c>
      <c r="J9"/>
      <c r="K9"/>
    </row>
    <row r="10" spans="1:11" x14ac:dyDescent="0.2">
      <c r="C10" t="s">
        <v>358</v>
      </c>
      <c r="D10" s="1">
        <v>13</v>
      </c>
      <c r="E10" s="1"/>
      <c r="F10" s="1" t="s">
        <v>359</v>
      </c>
      <c r="G10" s="1">
        <v>5</v>
      </c>
      <c r="J10"/>
      <c r="K10"/>
    </row>
    <row r="11" spans="1:11" x14ac:dyDescent="0.2">
      <c r="C11" t="s">
        <v>360</v>
      </c>
      <c r="D11" s="1">
        <v>3</v>
      </c>
      <c r="E11" s="1"/>
      <c r="F11" s="1" t="s">
        <v>361</v>
      </c>
      <c r="G11" s="1">
        <v>1</v>
      </c>
      <c r="J11"/>
      <c r="K11"/>
    </row>
    <row r="12" spans="1:11" x14ac:dyDescent="0.2">
      <c r="C12" t="s">
        <v>362</v>
      </c>
      <c r="D12" s="1">
        <v>6</v>
      </c>
      <c r="E12" s="1"/>
      <c r="F12" s="1" t="s">
        <v>363</v>
      </c>
      <c r="G12" s="1">
        <v>27</v>
      </c>
      <c r="J12"/>
      <c r="K12"/>
    </row>
    <row r="13" spans="1:11" x14ac:dyDescent="0.2">
      <c r="C13" t="s">
        <v>364</v>
      </c>
      <c r="D13" s="1">
        <v>1</v>
      </c>
      <c r="E13" s="1"/>
      <c r="F13" s="1" t="s">
        <v>365</v>
      </c>
      <c r="G13" s="1">
        <v>4</v>
      </c>
      <c r="J13"/>
      <c r="K13"/>
    </row>
    <row r="14" spans="1:11" x14ac:dyDescent="0.2">
      <c r="C14" t="s">
        <v>366</v>
      </c>
      <c r="D14" s="1">
        <v>6</v>
      </c>
      <c r="E14" s="1"/>
      <c r="G14" s="66">
        <f>SUM(G10:G13)</f>
        <v>37</v>
      </c>
      <c r="J14"/>
      <c r="K14"/>
    </row>
    <row r="15" spans="1:11" x14ac:dyDescent="0.2">
      <c r="C15" t="s">
        <v>367</v>
      </c>
      <c r="D15" s="1">
        <v>6</v>
      </c>
      <c r="E15" s="1"/>
      <c r="J15"/>
      <c r="K15"/>
    </row>
    <row r="16" spans="1:11" x14ac:dyDescent="0.2">
      <c r="C16" t="s">
        <v>287</v>
      </c>
      <c r="D16" s="1">
        <v>1</v>
      </c>
      <c r="E16" s="1"/>
      <c r="J16"/>
      <c r="K16"/>
    </row>
    <row r="17" spans="3:11" x14ac:dyDescent="0.2">
      <c r="C17" t="s">
        <v>368</v>
      </c>
      <c r="D17" s="1">
        <v>1</v>
      </c>
      <c r="E17" s="1"/>
      <c r="J17"/>
      <c r="K17"/>
    </row>
    <row r="18" spans="3:11" x14ac:dyDescent="0.2">
      <c r="D18" s="66">
        <f>SUM(D10:D17)</f>
        <v>37</v>
      </c>
      <c r="E18" s="1"/>
      <c r="J18"/>
      <c r="K18"/>
    </row>
    <row r="19" spans="3:11" x14ac:dyDescent="0.2">
      <c r="C19" t="s">
        <v>295</v>
      </c>
      <c r="D19" s="1"/>
      <c r="E19" s="1"/>
      <c r="F19" s="1" t="s">
        <v>295</v>
      </c>
      <c r="J19"/>
      <c r="K19"/>
    </row>
    <row r="20" spans="3:11" x14ac:dyDescent="0.2">
      <c r="C20" t="s">
        <v>358</v>
      </c>
      <c r="D20" s="1">
        <v>27</v>
      </c>
      <c r="E20" s="1"/>
      <c r="F20" s="1" t="s">
        <v>359</v>
      </c>
      <c r="G20" s="1">
        <v>40</v>
      </c>
      <c r="J20"/>
      <c r="K20"/>
    </row>
    <row r="21" spans="3:11" x14ac:dyDescent="0.2">
      <c r="C21" t="s">
        <v>360</v>
      </c>
      <c r="D21" s="1">
        <v>2</v>
      </c>
      <c r="E21" s="1"/>
      <c r="F21" s="1" t="s">
        <v>361</v>
      </c>
      <c r="G21" s="1">
        <v>2</v>
      </c>
      <c r="J21"/>
      <c r="K21"/>
    </row>
    <row r="22" spans="3:11" x14ac:dyDescent="0.2">
      <c r="C22" t="s">
        <v>362</v>
      </c>
      <c r="D22" s="1">
        <v>1</v>
      </c>
      <c r="E22" s="1"/>
      <c r="F22" s="1" t="s">
        <v>363</v>
      </c>
      <c r="G22" s="1">
        <v>0</v>
      </c>
      <c r="J22"/>
      <c r="K22"/>
    </row>
    <row r="23" spans="3:11" x14ac:dyDescent="0.2">
      <c r="C23" t="s">
        <v>364</v>
      </c>
      <c r="D23" s="1">
        <v>3</v>
      </c>
      <c r="E23" s="1"/>
      <c r="F23" s="1" t="s">
        <v>365</v>
      </c>
      <c r="G23" s="1">
        <v>0</v>
      </c>
      <c r="J23"/>
      <c r="K23"/>
    </row>
    <row r="24" spans="3:11" x14ac:dyDescent="0.2">
      <c r="C24" t="s">
        <v>366</v>
      </c>
      <c r="D24" s="1">
        <v>3</v>
      </c>
      <c r="E24" s="1"/>
      <c r="G24" s="66">
        <f>SUM(G20:G23)</f>
        <v>42</v>
      </c>
      <c r="J24"/>
      <c r="K24"/>
    </row>
    <row r="25" spans="3:11" x14ac:dyDescent="0.2">
      <c r="C25" t="s">
        <v>367</v>
      </c>
      <c r="D25" s="1">
        <v>6</v>
      </c>
      <c r="E25" s="1"/>
      <c r="J25"/>
      <c r="K25"/>
    </row>
    <row r="26" spans="3:11" x14ac:dyDescent="0.2">
      <c r="D26" s="66">
        <f>SUM(D20:D25)</f>
        <v>42</v>
      </c>
      <c r="E26" s="1"/>
      <c r="J26"/>
      <c r="K26"/>
    </row>
    <row r="27" spans="3:11" x14ac:dyDescent="0.2">
      <c r="C27" t="s">
        <v>296</v>
      </c>
      <c r="D27" s="1"/>
      <c r="E27" s="1"/>
      <c r="F27" s="1" t="s">
        <v>296</v>
      </c>
      <c r="J27"/>
      <c r="K27"/>
    </row>
    <row r="28" spans="3:11" x14ac:dyDescent="0.2">
      <c r="C28" t="s">
        <v>358</v>
      </c>
      <c r="D28" s="1">
        <v>1</v>
      </c>
      <c r="E28" s="1"/>
      <c r="F28" s="1" t="s">
        <v>359</v>
      </c>
      <c r="G28" s="1">
        <v>8</v>
      </c>
      <c r="J28"/>
      <c r="K28"/>
    </row>
    <row r="29" spans="3:11" x14ac:dyDescent="0.2">
      <c r="C29" t="s">
        <v>364</v>
      </c>
      <c r="D29" s="1">
        <v>5</v>
      </c>
      <c r="E29" s="1"/>
      <c r="F29" s="1" t="s">
        <v>361</v>
      </c>
      <c r="G29" s="1">
        <v>0</v>
      </c>
      <c r="J29"/>
      <c r="K29"/>
    </row>
    <row r="30" spans="3:11" x14ac:dyDescent="0.2">
      <c r="C30" t="s">
        <v>366</v>
      </c>
      <c r="D30" s="1">
        <v>2</v>
      </c>
      <c r="E30" s="1"/>
      <c r="F30" s="1" t="s">
        <v>363</v>
      </c>
      <c r="G30" s="1">
        <v>0</v>
      </c>
      <c r="J30"/>
      <c r="K30"/>
    </row>
    <row r="31" spans="3:11" x14ac:dyDescent="0.2">
      <c r="D31" s="66">
        <f>SUM(D28:D30)</f>
        <v>8</v>
      </c>
      <c r="E31" s="1"/>
      <c r="F31" s="1" t="s">
        <v>365</v>
      </c>
      <c r="G31" s="1">
        <v>0</v>
      </c>
      <c r="J31"/>
      <c r="K31"/>
    </row>
    <row r="32" spans="3:11" x14ac:dyDescent="0.2">
      <c r="D32" s="1"/>
      <c r="E32" s="1"/>
      <c r="G32" s="66">
        <f>SUM(G28:G31)</f>
        <v>8</v>
      </c>
      <c r="J32"/>
      <c r="K32"/>
    </row>
    <row r="33" spans="3:11" x14ac:dyDescent="0.2">
      <c r="C33" t="s">
        <v>297</v>
      </c>
      <c r="D33" s="1"/>
      <c r="E33" s="1"/>
      <c r="F33" s="1" t="s">
        <v>297</v>
      </c>
      <c r="J33"/>
      <c r="K33"/>
    </row>
    <row r="34" spans="3:11" x14ac:dyDescent="0.2">
      <c r="C34" t="s">
        <v>358</v>
      </c>
      <c r="D34" s="1">
        <v>8</v>
      </c>
      <c r="E34" s="1"/>
      <c r="F34" s="1" t="s">
        <v>359</v>
      </c>
      <c r="G34" s="1">
        <v>15</v>
      </c>
      <c r="J34"/>
      <c r="K34"/>
    </row>
    <row r="35" spans="3:11" x14ac:dyDescent="0.2">
      <c r="C35" t="s">
        <v>360</v>
      </c>
      <c r="D35" s="1">
        <v>13</v>
      </c>
      <c r="E35" s="1"/>
      <c r="F35" s="1" t="s">
        <v>361</v>
      </c>
      <c r="G35" s="1">
        <v>5</v>
      </c>
      <c r="J35"/>
      <c r="K35"/>
    </row>
    <row r="36" spans="3:11" x14ac:dyDescent="0.2">
      <c r="C36" t="s">
        <v>362</v>
      </c>
      <c r="D36" s="1">
        <v>7</v>
      </c>
      <c r="E36" s="1"/>
      <c r="F36" s="1" t="s">
        <v>363</v>
      </c>
      <c r="G36" s="1">
        <v>17</v>
      </c>
      <c r="J36"/>
      <c r="K36"/>
    </row>
    <row r="37" spans="3:11" x14ac:dyDescent="0.2">
      <c r="C37" t="s">
        <v>364</v>
      </c>
      <c r="D37" s="1">
        <v>3</v>
      </c>
      <c r="E37" s="1"/>
      <c r="F37" s="1" t="s">
        <v>365</v>
      </c>
      <c r="G37" s="1">
        <v>18</v>
      </c>
      <c r="J37"/>
      <c r="K37"/>
    </row>
    <row r="38" spans="3:11" x14ac:dyDescent="0.2">
      <c r="C38" t="s">
        <v>366</v>
      </c>
      <c r="D38" s="1">
        <v>13</v>
      </c>
      <c r="E38" s="1"/>
      <c r="G38" s="66">
        <f>SUM(G34:G37)</f>
        <v>55</v>
      </c>
      <c r="J38"/>
      <c r="K38"/>
    </row>
    <row r="39" spans="3:11" x14ac:dyDescent="0.2">
      <c r="C39" t="s">
        <v>367</v>
      </c>
      <c r="D39" s="1">
        <v>1</v>
      </c>
      <c r="E39" s="1"/>
      <c r="J39"/>
      <c r="K39"/>
    </row>
    <row r="40" spans="3:11" x14ac:dyDescent="0.2">
      <c r="C40" t="s">
        <v>369</v>
      </c>
      <c r="D40" s="1">
        <v>4</v>
      </c>
      <c r="E40" s="1"/>
      <c r="J40"/>
      <c r="K40"/>
    </row>
    <row r="41" spans="3:11" x14ac:dyDescent="0.2">
      <c r="C41" t="s">
        <v>368</v>
      </c>
      <c r="D41" s="1">
        <v>3</v>
      </c>
      <c r="E41" s="1"/>
      <c r="J41"/>
      <c r="K41"/>
    </row>
    <row r="42" spans="3:11" x14ac:dyDescent="0.2">
      <c r="C42" t="s">
        <v>370</v>
      </c>
      <c r="D42" s="1">
        <v>3</v>
      </c>
      <c r="E42" s="1"/>
      <c r="J42"/>
      <c r="K42"/>
    </row>
    <row r="43" spans="3:11" x14ac:dyDescent="0.2">
      <c r="D43" s="66">
        <f>SUM(D34:D42)</f>
        <v>55</v>
      </c>
      <c r="E43" s="1"/>
      <c r="J43"/>
      <c r="K43"/>
    </row>
    <row r="44" spans="3:11" x14ac:dyDescent="0.2">
      <c r="C44" t="s">
        <v>298</v>
      </c>
      <c r="D44" s="1"/>
      <c r="E44" s="1"/>
      <c r="F44" s="1" t="s">
        <v>298</v>
      </c>
      <c r="J44"/>
      <c r="K44"/>
    </row>
    <row r="45" spans="3:11" x14ac:dyDescent="0.2">
      <c r="C45" t="s">
        <v>358</v>
      </c>
      <c r="D45" s="1">
        <v>39</v>
      </c>
      <c r="E45" s="1"/>
      <c r="F45" s="1" t="s">
        <v>359</v>
      </c>
      <c r="G45" s="1">
        <v>50</v>
      </c>
      <c r="J45"/>
      <c r="K45"/>
    </row>
    <row r="46" spans="3:11" x14ac:dyDescent="0.2">
      <c r="C46" t="s">
        <v>360</v>
      </c>
      <c r="D46" s="1">
        <v>1</v>
      </c>
      <c r="E46" s="1"/>
      <c r="F46" s="1" t="s">
        <v>361</v>
      </c>
      <c r="G46" s="1">
        <v>1</v>
      </c>
      <c r="J46"/>
      <c r="K46"/>
    </row>
    <row r="47" spans="3:11" x14ac:dyDescent="0.2">
      <c r="C47" t="s">
        <v>362</v>
      </c>
      <c r="D47" s="1">
        <v>3</v>
      </c>
      <c r="E47" s="1"/>
      <c r="F47" s="1" t="s">
        <v>363</v>
      </c>
      <c r="G47" s="1">
        <v>0</v>
      </c>
      <c r="J47"/>
      <c r="K47"/>
    </row>
    <row r="48" spans="3:11" x14ac:dyDescent="0.2">
      <c r="C48" t="s">
        <v>364</v>
      </c>
      <c r="D48" s="1">
        <v>3</v>
      </c>
      <c r="E48" s="1"/>
      <c r="F48" s="1" t="s">
        <v>365</v>
      </c>
      <c r="G48" s="1">
        <v>0</v>
      </c>
      <c r="J48"/>
      <c r="K48"/>
    </row>
    <row r="49" spans="3:11" x14ac:dyDescent="0.2">
      <c r="C49" t="s">
        <v>366</v>
      </c>
      <c r="D49" s="1">
        <v>1</v>
      </c>
      <c r="E49" s="1"/>
      <c r="G49" s="66">
        <f>SUM(G45:G48)</f>
        <v>51</v>
      </c>
      <c r="J49"/>
      <c r="K49"/>
    </row>
    <row r="50" spans="3:11" x14ac:dyDescent="0.2">
      <c r="C50" t="s">
        <v>367</v>
      </c>
      <c r="D50" s="1">
        <v>4</v>
      </c>
      <c r="E50" s="1"/>
      <c r="J50"/>
      <c r="K50"/>
    </row>
    <row r="51" spans="3:11" x14ac:dyDescent="0.2">
      <c r="D51" s="66">
        <f>SUM(D45:D50)</f>
        <v>51</v>
      </c>
      <c r="E51" s="1"/>
      <c r="J51"/>
      <c r="K51"/>
    </row>
    <row r="52" spans="3:11" x14ac:dyDescent="0.2">
      <c r="C52" t="s">
        <v>299</v>
      </c>
      <c r="D52" s="1"/>
      <c r="E52" s="1"/>
      <c r="F52" s="1" t="s">
        <v>299</v>
      </c>
      <c r="J52"/>
      <c r="K52"/>
    </row>
    <row r="53" spans="3:11" x14ac:dyDescent="0.2">
      <c r="C53" t="s">
        <v>358</v>
      </c>
      <c r="D53" s="1">
        <v>10</v>
      </c>
      <c r="E53" s="1"/>
      <c r="F53" s="1" t="s">
        <v>359</v>
      </c>
      <c r="G53" s="1">
        <v>25</v>
      </c>
      <c r="J53"/>
      <c r="K53"/>
    </row>
    <row r="54" spans="3:11" x14ac:dyDescent="0.2">
      <c r="C54" t="s">
        <v>360</v>
      </c>
      <c r="D54" s="1">
        <v>7</v>
      </c>
      <c r="E54" s="1"/>
      <c r="F54" s="1" t="s">
        <v>361</v>
      </c>
      <c r="G54" s="1">
        <v>7</v>
      </c>
      <c r="J54"/>
      <c r="K54"/>
    </row>
    <row r="55" spans="3:11" x14ac:dyDescent="0.2">
      <c r="C55" t="s">
        <v>362</v>
      </c>
      <c r="D55" s="1">
        <v>5</v>
      </c>
      <c r="E55" s="1"/>
      <c r="F55" s="1" t="s">
        <v>363</v>
      </c>
      <c r="G55" s="1">
        <v>1</v>
      </c>
      <c r="J55"/>
      <c r="K55"/>
    </row>
    <row r="56" spans="3:11" x14ac:dyDescent="0.2">
      <c r="C56" t="s">
        <v>364</v>
      </c>
      <c r="D56" s="1">
        <v>1</v>
      </c>
      <c r="E56" s="1"/>
      <c r="F56" s="1" t="s">
        <v>365</v>
      </c>
      <c r="G56" s="1">
        <v>0</v>
      </c>
      <c r="J56"/>
      <c r="K56"/>
    </row>
    <row r="57" spans="3:11" x14ac:dyDescent="0.2">
      <c r="C57" t="s">
        <v>366</v>
      </c>
      <c r="D57" s="1">
        <v>6</v>
      </c>
      <c r="E57" s="1"/>
      <c r="G57" s="66">
        <f>SUM(G53:G56)</f>
        <v>33</v>
      </c>
      <c r="J57"/>
      <c r="K57"/>
    </row>
    <row r="58" spans="3:11" x14ac:dyDescent="0.2">
      <c r="C58" t="s">
        <v>367</v>
      </c>
      <c r="D58" s="1">
        <v>4</v>
      </c>
      <c r="E58" s="1"/>
      <c r="J58"/>
      <c r="K58"/>
    </row>
    <row r="59" spans="3:11" x14ac:dyDescent="0.2">
      <c r="D59" s="66">
        <f>SUM(D53:D58)</f>
        <v>33</v>
      </c>
      <c r="E59" s="1"/>
      <c r="J59"/>
      <c r="K59"/>
    </row>
    <row r="60" spans="3:11" x14ac:dyDescent="0.2">
      <c r="D60" s="1"/>
      <c r="E60" s="1"/>
      <c r="J60"/>
      <c r="K60"/>
    </row>
    <row r="61" spans="3:11" x14ac:dyDescent="0.2">
      <c r="D61" s="1"/>
      <c r="E61" s="1"/>
      <c r="J61"/>
      <c r="K61"/>
    </row>
    <row r="62" spans="3:11" x14ac:dyDescent="0.2">
      <c r="D62" s="1"/>
      <c r="E62" s="1"/>
      <c r="J62"/>
      <c r="K62"/>
    </row>
    <row r="63" spans="3:11" x14ac:dyDescent="0.2">
      <c r="D63" s="1"/>
      <c r="E63" s="1"/>
      <c r="J63"/>
      <c r="K63"/>
    </row>
    <row r="64" spans="3:11" x14ac:dyDescent="0.2">
      <c r="D64" s="1"/>
      <c r="E64" s="1"/>
      <c r="J64"/>
      <c r="K64"/>
    </row>
    <row r="65" spans="4:11" x14ac:dyDescent="0.2">
      <c r="D65" s="1"/>
      <c r="E65" s="1"/>
      <c r="J65"/>
      <c r="K65"/>
    </row>
    <row r="66" spans="4:11" x14ac:dyDescent="0.2">
      <c r="D66" s="1"/>
      <c r="E66" s="1"/>
      <c r="J66"/>
      <c r="K66"/>
    </row>
    <row r="67" spans="4:11" x14ac:dyDescent="0.2">
      <c r="D67" s="1"/>
      <c r="E67" s="1"/>
      <c r="J67"/>
      <c r="K67"/>
    </row>
    <row r="68" spans="4:11" x14ac:dyDescent="0.2">
      <c r="D68" s="1"/>
      <c r="E68" s="1"/>
      <c r="J68"/>
      <c r="K68"/>
    </row>
    <row r="69" spans="4:11" x14ac:dyDescent="0.2">
      <c r="D69" s="1"/>
      <c r="E69" s="1"/>
      <c r="J69"/>
      <c r="K69"/>
    </row>
    <row r="70" spans="4:11" x14ac:dyDescent="0.2">
      <c r="D70" s="1"/>
      <c r="E70" s="1"/>
      <c r="J70"/>
      <c r="K70"/>
    </row>
    <row r="71" spans="4:11" x14ac:dyDescent="0.2">
      <c r="D71" s="1"/>
      <c r="E71" s="1"/>
      <c r="J71"/>
      <c r="K71"/>
    </row>
    <row r="72" spans="4:11" x14ac:dyDescent="0.2">
      <c r="D72" s="1"/>
      <c r="E72" s="1"/>
      <c r="J72"/>
      <c r="K72"/>
    </row>
    <row r="73" spans="4:11" x14ac:dyDescent="0.2">
      <c r="D73" s="1"/>
      <c r="E73" s="1"/>
      <c r="J73"/>
      <c r="K73"/>
    </row>
    <row r="74" spans="4:11" x14ac:dyDescent="0.2">
      <c r="D74" s="1"/>
      <c r="E74" s="1"/>
      <c r="J74"/>
      <c r="K74"/>
    </row>
    <row r="75" spans="4:11" x14ac:dyDescent="0.2">
      <c r="D75" s="1"/>
      <c r="E75" s="1"/>
      <c r="J75"/>
      <c r="K75"/>
    </row>
    <row r="76" spans="4:11" x14ac:dyDescent="0.2">
      <c r="D76" s="1"/>
      <c r="E76" s="1"/>
      <c r="J76"/>
      <c r="K76"/>
    </row>
    <row r="77" spans="4:11" x14ac:dyDescent="0.2">
      <c r="D77" s="1"/>
      <c r="E77" s="1"/>
      <c r="J77"/>
      <c r="K77"/>
    </row>
    <row r="78" spans="4:11" x14ac:dyDescent="0.2">
      <c r="D78" s="1"/>
      <c r="E78" s="1"/>
      <c r="J78"/>
      <c r="K78"/>
    </row>
    <row r="79" spans="4:11" x14ac:dyDescent="0.2">
      <c r="D79" s="1"/>
      <c r="E79" s="1"/>
      <c r="J79"/>
      <c r="K79"/>
    </row>
    <row r="80" spans="4:11" x14ac:dyDescent="0.2">
      <c r="D80" s="1"/>
      <c r="E80" s="1"/>
      <c r="J80"/>
      <c r="K80"/>
    </row>
    <row r="81" spans="4:11" x14ac:dyDescent="0.2">
      <c r="D81" s="1"/>
      <c r="E81" s="1"/>
      <c r="J81"/>
      <c r="K81"/>
    </row>
    <row r="82" spans="4:11" x14ac:dyDescent="0.2">
      <c r="D82" s="1"/>
      <c r="E82" s="1"/>
      <c r="J82"/>
      <c r="K82"/>
    </row>
    <row r="83" spans="4:11" x14ac:dyDescent="0.2">
      <c r="D83" s="1"/>
      <c r="E83" s="1"/>
      <c r="J83"/>
      <c r="K83"/>
    </row>
    <row r="84" spans="4:11" x14ac:dyDescent="0.2">
      <c r="D84" s="1"/>
      <c r="E84" s="1"/>
      <c r="J84"/>
      <c r="K84"/>
    </row>
    <row r="85" spans="4:11" x14ac:dyDescent="0.2">
      <c r="D85" s="1"/>
      <c r="E85" s="1"/>
      <c r="J85"/>
      <c r="K85"/>
    </row>
    <row r="86" spans="4:11" x14ac:dyDescent="0.2">
      <c r="D86" s="1"/>
      <c r="E86" s="1"/>
      <c r="J86"/>
      <c r="K86"/>
    </row>
    <row r="87" spans="4:11" x14ac:dyDescent="0.2">
      <c r="D87" s="1"/>
      <c r="E87" s="1"/>
      <c r="J87"/>
      <c r="K87"/>
    </row>
    <row r="88" spans="4:11" x14ac:dyDescent="0.2">
      <c r="D88" s="1"/>
      <c r="E88" s="1"/>
      <c r="J88"/>
      <c r="K88"/>
    </row>
    <row r="89" spans="4:11" x14ac:dyDescent="0.2">
      <c r="D89" s="1"/>
      <c r="E89" s="1"/>
      <c r="J89"/>
      <c r="K89"/>
    </row>
    <row r="90" spans="4:11" x14ac:dyDescent="0.2">
      <c r="D90" s="1"/>
      <c r="E90" s="1"/>
      <c r="J90"/>
      <c r="K90"/>
    </row>
    <row r="91" spans="4:11" x14ac:dyDescent="0.2">
      <c r="D91" s="1"/>
      <c r="E91" s="1"/>
      <c r="J91"/>
      <c r="K91"/>
    </row>
    <row r="92" spans="4:11" x14ac:dyDescent="0.2">
      <c r="D92" s="1"/>
      <c r="E92" s="1"/>
      <c r="J92"/>
      <c r="K92"/>
    </row>
    <row r="93" spans="4:11" x14ac:dyDescent="0.2">
      <c r="D93" s="1"/>
      <c r="E93" s="1"/>
      <c r="J93"/>
      <c r="K93"/>
    </row>
    <row r="94" spans="4:11" x14ac:dyDescent="0.2">
      <c r="D94" s="1"/>
      <c r="E94" s="1"/>
      <c r="J94"/>
      <c r="K94"/>
    </row>
    <row r="95" spans="4:11" x14ac:dyDescent="0.2">
      <c r="D95" s="1"/>
      <c r="E95" s="1"/>
      <c r="J95"/>
      <c r="K95"/>
    </row>
    <row r="96" spans="4:11" x14ac:dyDescent="0.2">
      <c r="D96" s="1"/>
      <c r="E96" s="1"/>
      <c r="J96"/>
      <c r="K96"/>
    </row>
    <row r="97" spans="4:11" x14ac:dyDescent="0.2">
      <c r="D97" s="1"/>
      <c r="E97" s="1"/>
      <c r="J97"/>
      <c r="K97"/>
    </row>
    <row r="98" spans="4:11" x14ac:dyDescent="0.2">
      <c r="D98" s="1"/>
      <c r="E98" s="1"/>
      <c r="J98"/>
      <c r="K98"/>
    </row>
    <row r="99" spans="4:11" x14ac:dyDescent="0.2">
      <c r="D99" s="1"/>
      <c r="E99" s="1"/>
      <c r="J99"/>
      <c r="K99"/>
    </row>
    <row r="100" spans="4:11" x14ac:dyDescent="0.2">
      <c r="D100" s="1"/>
      <c r="E100" s="1"/>
      <c r="J100"/>
      <c r="K100"/>
    </row>
    <row r="101" spans="4:11" x14ac:dyDescent="0.2">
      <c r="D101" s="1"/>
      <c r="E101" s="1"/>
      <c r="J101"/>
      <c r="K101"/>
    </row>
    <row r="102" spans="4:11" x14ac:dyDescent="0.2">
      <c r="D102" s="1"/>
      <c r="E102" s="1"/>
      <c r="J102"/>
      <c r="K102"/>
    </row>
    <row r="103" spans="4:11" x14ac:dyDescent="0.2">
      <c r="D103" s="1"/>
      <c r="E103" s="1"/>
      <c r="J103"/>
      <c r="K103"/>
    </row>
    <row r="104" spans="4:11" x14ac:dyDescent="0.2">
      <c r="D104" s="1"/>
      <c r="E104" s="1"/>
      <c r="J104"/>
      <c r="K104"/>
    </row>
    <row r="105" spans="4:11" x14ac:dyDescent="0.2">
      <c r="D105" s="1"/>
      <c r="E105" s="1"/>
      <c r="J105"/>
      <c r="K105"/>
    </row>
    <row r="106" spans="4:11" x14ac:dyDescent="0.2">
      <c r="D106" s="1"/>
      <c r="E106" s="1"/>
      <c r="J106"/>
      <c r="K106"/>
    </row>
    <row r="107" spans="4:11" x14ac:dyDescent="0.2">
      <c r="D107" s="1"/>
      <c r="E107" s="1"/>
      <c r="J107"/>
      <c r="K107"/>
    </row>
    <row r="108" spans="4:11" x14ac:dyDescent="0.2">
      <c r="D108" s="1"/>
      <c r="E108" s="1"/>
      <c r="J108"/>
      <c r="K108"/>
    </row>
    <row r="109" spans="4:11" x14ac:dyDescent="0.2">
      <c r="D109" s="1"/>
      <c r="E109" s="1"/>
      <c r="J109"/>
      <c r="K109"/>
    </row>
    <row r="110" spans="4:11" x14ac:dyDescent="0.2">
      <c r="D110" s="1"/>
      <c r="E110" s="1"/>
      <c r="J110"/>
      <c r="K110"/>
    </row>
    <row r="111" spans="4:11" x14ac:dyDescent="0.2">
      <c r="D111" s="1"/>
      <c r="E111" s="1"/>
      <c r="J111"/>
      <c r="K111"/>
    </row>
    <row r="112" spans="4:11" x14ac:dyDescent="0.2">
      <c r="D112" s="1"/>
      <c r="E112" s="1"/>
      <c r="J112"/>
      <c r="K112"/>
    </row>
    <row r="113" spans="2:11" x14ac:dyDescent="0.2">
      <c r="C113" s="1" t="s">
        <v>300</v>
      </c>
      <c r="D113" s="1" t="s">
        <v>301</v>
      </c>
      <c r="E113" s="1" t="s">
        <v>302</v>
      </c>
      <c r="F113" s="1" t="s">
        <v>303</v>
      </c>
      <c r="G113" s="1" t="s">
        <v>304</v>
      </c>
      <c r="H113" s="1" t="s">
        <v>305</v>
      </c>
      <c r="J113"/>
      <c r="K113"/>
    </row>
    <row r="114" spans="2:11" x14ac:dyDescent="0.2">
      <c r="B114" t="s">
        <v>360</v>
      </c>
      <c r="C114" s="1">
        <v>4</v>
      </c>
      <c r="D114" s="1">
        <v>3</v>
      </c>
      <c r="E114" s="1">
        <v>2</v>
      </c>
      <c r="F114" s="1">
        <v>0</v>
      </c>
      <c r="G114" s="1">
        <v>13</v>
      </c>
      <c r="H114" s="1">
        <v>1</v>
      </c>
      <c r="J114"/>
      <c r="K114"/>
    </row>
    <row r="115" spans="2:11" x14ac:dyDescent="0.2">
      <c r="B115" t="s">
        <v>367</v>
      </c>
      <c r="C115" s="1">
        <v>3</v>
      </c>
      <c r="D115" s="1">
        <v>6</v>
      </c>
      <c r="E115" s="1">
        <v>6</v>
      </c>
      <c r="F115" s="1">
        <v>0</v>
      </c>
      <c r="G115" s="1">
        <v>1</v>
      </c>
      <c r="H115" s="1">
        <v>4</v>
      </c>
      <c r="J115"/>
      <c r="K115"/>
    </row>
    <row r="116" spans="2:11" x14ac:dyDescent="0.2">
      <c r="B116" t="s">
        <v>364</v>
      </c>
      <c r="C116" s="1">
        <v>5</v>
      </c>
      <c r="D116" s="1">
        <v>1</v>
      </c>
      <c r="E116" s="1">
        <v>3</v>
      </c>
      <c r="F116" s="1">
        <v>5</v>
      </c>
      <c r="G116" s="1">
        <v>3</v>
      </c>
      <c r="H116" s="1">
        <v>3</v>
      </c>
      <c r="J116"/>
      <c r="K116"/>
    </row>
    <row r="117" spans="2:11" x14ac:dyDescent="0.2">
      <c r="B117" t="s">
        <v>362</v>
      </c>
      <c r="C117" s="1">
        <v>5</v>
      </c>
      <c r="D117" s="1">
        <v>6</v>
      </c>
      <c r="E117" s="1">
        <v>1</v>
      </c>
      <c r="F117" s="1">
        <v>0</v>
      </c>
      <c r="G117" s="1">
        <v>7</v>
      </c>
      <c r="H117" s="1">
        <v>3</v>
      </c>
      <c r="J117"/>
      <c r="K117"/>
    </row>
    <row r="118" spans="2:11" x14ac:dyDescent="0.2">
      <c r="B118" t="s">
        <v>366</v>
      </c>
      <c r="C118" s="1">
        <v>2</v>
      </c>
      <c r="D118" s="1">
        <v>6</v>
      </c>
      <c r="E118" s="1">
        <v>3</v>
      </c>
      <c r="F118" s="1">
        <v>2</v>
      </c>
      <c r="G118" s="1">
        <v>13</v>
      </c>
      <c r="H118" s="1">
        <v>1</v>
      </c>
      <c r="J118"/>
      <c r="K118"/>
    </row>
    <row r="119" spans="2:11" x14ac:dyDescent="0.2">
      <c r="B119" t="s">
        <v>369</v>
      </c>
      <c r="C119" s="1">
        <v>0</v>
      </c>
      <c r="D119" s="1">
        <v>0</v>
      </c>
      <c r="E119" s="1">
        <v>0</v>
      </c>
      <c r="F119" s="1">
        <v>0</v>
      </c>
      <c r="G119" s="1">
        <v>4</v>
      </c>
      <c r="H119" s="1">
        <v>0</v>
      </c>
      <c r="J119"/>
      <c r="K119"/>
    </row>
    <row r="120" spans="2:11" x14ac:dyDescent="0.2">
      <c r="B120" t="s">
        <v>368</v>
      </c>
      <c r="C120" s="1">
        <v>0</v>
      </c>
      <c r="D120" s="1">
        <v>1</v>
      </c>
      <c r="E120" s="1">
        <v>0</v>
      </c>
      <c r="F120" s="1">
        <v>0</v>
      </c>
      <c r="G120" s="1">
        <v>3</v>
      </c>
      <c r="H120" s="1">
        <v>0</v>
      </c>
      <c r="J120"/>
      <c r="K120"/>
    </row>
    <row r="121" spans="2:11" x14ac:dyDescent="0.2">
      <c r="B121" t="s">
        <v>358</v>
      </c>
      <c r="C121" s="1">
        <v>21</v>
      </c>
      <c r="D121" s="1">
        <v>13</v>
      </c>
      <c r="E121" s="1">
        <v>27</v>
      </c>
      <c r="F121" s="1">
        <v>1</v>
      </c>
      <c r="G121" s="1">
        <v>8</v>
      </c>
      <c r="H121" s="1">
        <v>39</v>
      </c>
      <c r="J121"/>
      <c r="K121"/>
    </row>
    <row r="122" spans="2:11" x14ac:dyDescent="0.2">
      <c r="B122" t="s">
        <v>287</v>
      </c>
      <c r="C122" s="1">
        <v>0</v>
      </c>
      <c r="D122" s="1">
        <v>1</v>
      </c>
      <c r="E122" s="1">
        <v>0</v>
      </c>
      <c r="F122" s="1">
        <v>0</v>
      </c>
      <c r="G122" s="1">
        <v>0</v>
      </c>
      <c r="H122" s="1">
        <v>0</v>
      </c>
      <c r="J122"/>
      <c r="K122"/>
    </row>
    <row r="123" spans="2:11" x14ac:dyDescent="0.2">
      <c r="B123" t="s">
        <v>370</v>
      </c>
      <c r="C123" s="1">
        <v>0</v>
      </c>
      <c r="D123" s="1">
        <v>0</v>
      </c>
      <c r="E123" s="1">
        <v>0</v>
      </c>
      <c r="F123" s="1">
        <v>0</v>
      </c>
      <c r="G123" s="1">
        <v>3</v>
      </c>
      <c r="H123" s="1">
        <v>0</v>
      </c>
      <c r="J123"/>
      <c r="K123"/>
    </row>
    <row r="124" spans="2:11" x14ac:dyDescent="0.2">
      <c r="J124"/>
      <c r="K124"/>
    </row>
    <row r="125" spans="2:11" x14ac:dyDescent="0.2">
      <c r="D125" s="1"/>
      <c r="E125" s="1"/>
      <c r="J125"/>
      <c r="K125"/>
    </row>
    <row r="126" spans="2:11" x14ac:dyDescent="0.2">
      <c r="D126" s="1"/>
      <c r="E126" s="1"/>
      <c r="J126"/>
      <c r="K126"/>
    </row>
    <row r="127" spans="2:11" x14ac:dyDescent="0.2">
      <c r="D127" s="1"/>
      <c r="E127" s="1"/>
      <c r="J127"/>
      <c r="K127"/>
    </row>
    <row r="128" spans="2:11" x14ac:dyDescent="0.2">
      <c r="D128" s="1"/>
      <c r="E128" s="1"/>
      <c r="J128"/>
      <c r="K128"/>
    </row>
    <row r="129" spans="4:11" x14ac:dyDescent="0.2">
      <c r="D129" s="1"/>
      <c r="E129" s="1"/>
      <c r="J129"/>
      <c r="K129"/>
    </row>
    <row r="130" spans="4:11" x14ac:dyDescent="0.2">
      <c r="D130" s="1"/>
      <c r="E130" s="1"/>
      <c r="J130"/>
      <c r="K130"/>
    </row>
    <row r="131" spans="4:11" x14ac:dyDescent="0.2">
      <c r="D131" s="1"/>
      <c r="E131" s="1"/>
      <c r="J131"/>
      <c r="K131"/>
    </row>
    <row r="132" spans="4:11" x14ac:dyDescent="0.2">
      <c r="D132" s="1"/>
      <c r="E132" s="1"/>
      <c r="J132"/>
      <c r="K132"/>
    </row>
    <row r="133" spans="4:11" x14ac:dyDescent="0.2">
      <c r="D133" s="1"/>
      <c r="E133" s="1"/>
      <c r="J133"/>
      <c r="K133"/>
    </row>
    <row r="134" spans="4:11" x14ac:dyDescent="0.2">
      <c r="D134" s="1"/>
      <c r="E134" s="1"/>
      <c r="J134"/>
      <c r="K134"/>
    </row>
    <row r="135" spans="4:11" x14ac:dyDescent="0.2">
      <c r="D135" s="1"/>
      <c r="E135" s="1"/>
      <c r="J135"/>
      <c r="K135"/>
    </row>
    <row r="136" spans="4:11" x14ac:dyDescent="0.2">
      <c r="D136" s="1"/>
      <c r="E136" s="1"/>
      <c r="J136"/>
      <c r="K136"/>
    </row>
    <row r="137" spans="4:11" x14ac:dyDescent="0.2">
      <c r="D137" s="1"/>
      <c r="E137" s="1"/>
      <c r="J137"/>
      <c r="K137"/>
    </row>
    <row r="138" spans="4:11" x14ac:dyDescent="0.2">
      <c r="D138" s="1"/>
      <c r="E138" s="1"/>
      <c r="J138"/>
      <c r="K138"/>
    </row>
    <row r="139" spans="4:11" x14ac:dyDescent="0.2">
      <c r="D139" s="1"/>
      <c r="E139" s="1"/>
      <c r="J139"/>
      <c r="K139"/>
    </row>
    <row r="140" spans="4:11" x14ac:dyDescent="0.2">
      <c r="D140" s="1"/>
      <c r="E140" s="1"/>
      <c r="J140"/>
      <c r="K140"/>
    </row>
    <row r="141" spans="4:11" x14ac:dyDescent="0.2">
      <c r="D141" s="1"/>
      <c r="E141" s="1"/>
      <c r="J141"/>
      <c r="K141"/>
    </row>
    <row r="142" spans="4:11" x14ac:dyDescent="0.2">
      <c r="D142" s="1"/>
      <c r="E142" s="1"/>
      <c r="J142"/>
      <c r="K142"/>
    </row>
    <row r="143" spans="4:11" x14ac:dyDescent="0.2">
      <c r="D143" s="1"/>
      <c r="E143" s="1"/>
      <c r="J143"/>
      <c r="K143"/>
    </row>
    <row r="144" spans="4:11" x14ac:dyDescent="0.2">
      <c r="D144" s="1"/>
      <c r="E144" s="1"/>
      <c r="J144"/>
      <c r="K144"/>
    </row>
    <row r="145" spans="4:11" x14ac:dyDescent="0.2">
      <c r="D145" s="1"/>
      <c r="E145" s="1"/>
      <c r="J145"/>
      <c r="K145"/>
    </row>
    <row r="146" spans="4:11" x14ac:dyDescent="0.2">
      <c r="D146" s="1"/>
      <c r="E146" s="1"/>
      <c r="J146"/>
      <c r="K146"/>
    </row>
    <row r="147" spans="4:11" x14ac:dyDescent="0.2">
      <c r="D147" s="1"/>
      <c r="E147" s="1"/>
      <c r="J147"/>
      <c r="K147"/>
    </row>
    <row r="148" spans="4:11" x14ac:dyDescent="0.2">
      <c r="D148" s="1"/>
      <c r="E148" s="1"/>
      <c r="J148"/>
      <c r="K148"/>
    </row>
    <row r="149" spans="4:11" x14ac:dyDescent="0.2">
      <c r="D149" s="1"/>
      <c r="E149" s="1"/>
      <c r="J149"/>
      <c r="K149"/>
    </row>
    <row r="150" spans="4:11" x14ac:dyDescent="0.2">
      <c r="D150" s="1"/>
      <c r="E150" s="1"/>
      <c r="J150"/>
      <c r="K150"/>
    </row>
    <row r="151" spans="4:11" x14ac:dyDescent="0.2">
      <c r="D151" s="1"/>
      <c r="E151" s="1"/>
      <c r="J151"/>
      <c r="K151"/>
    </row>
    <row r="152" spans="4:11" x14ac:dyDescent="0.2">
      <c r="D152" s="1"/>
      <c r="E152" s="1"/>
      <c r="J152"/>
      <c r="K152"/>
    </row>
    <row r="153" spans="4:11" x14ac:dyDescent="0.2">
      <c r="D153" s="1"/>
      <c r="E153" s="1"/>
      <c r="J153"/>
      <c r="K153"/>
    </row>
    <row r="154" spans="4:11" x14ac:dyDescent="0.2">
      <c r="D154" s="1"/>
      <c r="E154" s="1"/>
      <c r="J154"/>
      <c r="K154"/>
    </row>
    <row r="155" spans="4:11" x14ac:dyDescent="0.2">
      <c r="D155" s="1"/>
      <c r="E155" s="1"/>
      <c r="J155"/>
      <c r="K155"/>
    </row>
    <row r="156" spans="4:11" x14ac:dyDescent="0.2">
      <c r="D156" s="1"/>
      <c r="E156" s="1"/>
      <c r="J156"/>
      <c r="K156"/>
    </row>
    <row r="157" spans="4:11" x14ac:dyDescent="0.2">
      <c r="D157" s="1"/>
      <c r="E157" s="1"/>
      <c r="J157"/>
      <c r="K157"/>
    </row>
    <row r="158" spans="4:11" x14ac:dyDescent="0.2">
      <c r="D158" s="1"/>
      <c r="E158" s="1"/>
      <c r="J158"/>
      <c r="K158"/>
    </row>
    <row r="159" spans="4:11" x14ac:dyDescent="0.2">
      <c r="D159" s="1"/>
      <c r="E159" s="1"/>
      <c r="J159"/>
      <c r="K159"/>
    </row>
    <row r="160" spans="4:11" x14ac:dyDescent="0.2">
      <c r="D160" s="1"/>
      <c r="E160" s="1"/>
      <c r="J160"/>
      <c r="K160"/>
    </row>
    <row r="161" spans="4:11" x14ac:dyDescent="0.2">
      <c r="D161" s="1"/>
      <c r="E161" s="1"/>
      <c r="J161"/>
      <c r="K161"/>
    </row>
    <row r="162" spans="4:11" x14ac:dyDescent="0.2">
      <c r="D162" s="1"/>
      <c r="E162" s="1"/>
      <c r="J162"/>
      <c r="K162"/>
    </row>
    <row r="163" spans="4:11" x14ac:dyDescent="0.2">
      <c r="D163" s="1"/>
      <c r="E163" s="1"/>
      <c r="J163"/>
      <c r="K163"/>
    </row>
    <row r="164" spans="4:11" x14ac:dyDescent="0.2">
      <c r="D164" s="1"/>
      <c r="E164" s="1"/>
      <c r="J164"/>
      <c r="K164"/>
    </row>
    <row r="165" spans="4:11" x14ac:dyDescent="0.2">
      <c r="D165" s="1"/>
      <c r="E165" s="1"/>
      <c r="J165"/>
      <c r="K165"/>
    </row>
    <row r="166" spans="4:11" x14ac:dyDescent="0.2">
      <c r="D166" s="1"/>
      <c r="E166" s="1"/>
      <c r="J166"/>
      <c r="K166"/>
    </row>
    <row r="167" spans="4:11" x14ac:dyDescent="0.2">
      <c r="D167" s="1"/>
      <c r="E167" s="1"/>
      <c r="J167"/>
      <c r="K167"/>
    </row>
    <row r="168" spans="4:11" x14ac:dyDescent="0.2">
      <c r="D168" s="1"/>
      <c r="E168" s="1"/>
      <c r="J168"/>
      <c r="K168"/>
    </row>
    <row r="169" spans="4:11" x14ac:dyDescent="0.2">
      <c r="D169" s="1"/>
      <c r="E169" s="1"/>
      <c r="J169"/>
      <c r="K169"/>
    </row>
    <row r="170" spans="4:11" x14ac:dyDescent="0.2">
      <c r="D170" s="1"/>
      <c r="E170" s="1"/>
      <c r="J170"/>
      <c r="K170"/>
    </row>
    <row r="171" spans="4:11" x14ac:dyDescent="0.2">
      <c r="D171" s="1"/>
      <c r="E171" s="1"/>
      <c r="J171"/>
      <c r="K171"/>
    </row>
    <row r="172" spans="4:11" x14ac:dyDescent="0.2">
      <c r="D172" s="1"/>
      <c r="E172" s="1"/>
      <c r="J172"/>
      <c r="K172"/>
    </row>
    <row r="173" spans="4:11" x14ac:dyDescent="0.2">
      <c r="D173" s="1"/>
      <c r="E173" s="1"/>
      <c r="J173"/>
      <c r="K173"/>
    </row>
    <row r="174" spans="4:11" x14ac:dyDescent="0.2">
      <c r="D174" s="1"/>
      <c r="E174" s="1"/>
      <c r="J174"/>
      <c r="K174"/>
    </row>
    <row r="175" spans="4:11" x14ac:dyDescent="0.2">
      <c r="D175" s="1"/>
      <c r="E175" s="1"/>
      <c r="J175"/>
      <c r="K175"/>
    </row>
    <row r="176" spans="4:11" x14ac:dyDescent="0.2">
      <c r="D176" s="1"/>
      <c r="E176" s="1"/>
      <c r="J176"/>
      <c r="K176"/>
    </row>
    <row r="177" spans="4:11" x14ac:dyDescent="0.2">
      <c r="D177" s="1"/>
      <c r="E177" s="1"/>
      <c r="J177"/>
      <c r="K177"/>
    </row>
    <row r="178" spans="4:11" x14ac:dyDescent="0.2">
      <c r="D178" s="1"/>
      <c r="E178" s="1"/>
      <c r="J178"/>
      <c r="K178"/>
    </row>
    <row r="179" spans="4:11" x14ac:dyDescent="0.2">
      <c r="D179" s="1"/>
      <c r="E179" s="1"/>
      <c r="J179"/>
      <c r="K179"/>
    </row>
    <row r="180" spans="4:11" x14ac:dyDescent="0.2">
      <c r="D180" s="1"/>
      <c r="E180" s="1"/>
      <c r="J180"/>
      <c r="K180"/>
    </row>
    <row r="181" spans="4:11" x14ac:dyDescent="0.2">
      <c r="D181" s="1"/>
      <c r="E181" s="1"/>
      <c r="J181"/>
      <c r="K181"/>
    </row>
    <row r="182" spans="4:11" x14ac:dyDescent="0.2">
      <c r="D182" s="1"/>
      <c r="E182" s="1"/>
      <c r="J182"/>
      <c r="K182"/>
    </row>
    <row r="183" spans="4:11" x14ac:dyDescent="0.2">
      <c r="D183" s="1"/>
      <c r="E183" s="1"/>
      <c r="J183"/>
      <c r="K183"/>
    </row>
    <row r="184" spans="4:11" x14ac:dyDescent="0.2">
      <c r="D184" s="1"/>
      <c r="E184" s="1"/>
      <c r="J184"/>
      <c r="K184"/>
    </row>
    <row r="185" spans="4:11" x14ac:dyDescent="0.2">
      <c r="D185" s="1"/>
      <c r="E185" s="1"/>
      <c r="J185"/>
      <c r="K185"/>
    </row>
    <row r="186" spans="4:11" x14ac:dyDescent="0.2">
      <c r="D186" s="1"/>
      <c r="E186" s="1"/>
      <c r="J186"/>
      <c r="K186"/>
    </row>
    <row r="187" spans="4:11" x14ac:dyDescent="0.2">
      <c r="D187" s="1"/>
      <c r="E187" s="1"/>
      <c r="J187"/>
      <c r="K187"/>
    </row>
    <row r="188" spans="4:11" x14ac:dyDescent="0.2">
      <c r="D188" s="1"/>
      <c r="E188" s="1"/>
      <c r="J188"/>
      <c r="K188"/>
    </row>
    <row r="189" spans="4:11" x14ac:dyDescent="0.2">
      <c r="D189" s="1"/>
      <c r="E189" s="1"/>
      <c r="J189"/>
      <c r="K189"/>
    </row>
    <row r="190" spans="4:11" x14ac:dyDescent="0.2">
      <c r="D190" s="1"/>
      <c r="E190" s="1"/>
      <c r="J190"/>
      <c r="K190"/>
    </row>
    <row r="191" spans="4:11" x14ac:dyDescent="0.2">
      <c r="D191" s="1"/>
      <c r="E191" s="1"/>
      <c r="J191"/>
      <c r="K191"/>
    </row>
    <row r="192" spans="4:11" x14ac:dyDescent="0.2">
      <c r="D192" s="1"/>
      <c r="E192" s="1"/>
      <c r="J192"/>
      <c r="K192"/>
    </row>
    <row r="193" spans="4:11" x14ac:dyDescent="0.2">
      <c r="D193" s="1"/>
      <c r="E193" s="1"/>
      <c r="J193"/>
      <c r="K193"/>
    </row>
    <row r="194" spans="4:11" x14ac:dyDescent="0.2">
      <c r="D194" s="1"/>
      <c r="E194" s="1"/>
      <c r="J194"/>
      <c r="K194"/>
    </row>
    <row r="195" spans="4:11" x14ac:dyDescent="0.2">
      <c r="D195" s="1"/>
      <c r="E195" s="1"/>
      <c r="J195"/>
      <c r="K195"/>
    </row>
    <row r="196" spans="4:11" x14ac:dyDescent="0.2">
      <c r="D196" s="1"/>
      <c r="E196" s="1"/>
      <c r="J196"/>
      <c r="K196"/>
    </row>
    <row r="197" spans="4:11" x14ac:dyDescent="0.2">
      <c r="D197" s="1"/>
      <c r="E197" s="1"/>
      <c r="J197"/>
      <c r="K197"/>
    </row>
    <row r="198" spans="4:11" x14ac:dyDescent="0.2">
      <c r="D198" s="1"/>
      <c r="E198" s="1"/>
      <c r="J198"/>
      <c r="K198"/>
    </row>
    <row r="199" spans="4:11" x14ac:dyDescent="0.2">
      <c r="D199" s="1"/>
      <c r="E199" s="1"/>
      <c r="J199"/>
      <c r="K199"/>
    </row>
    <row r="200" spans="4:11" x14ac:dyDescent="0.2">
      <c r="D200" s="1"/>
      <c r="E200" s="1"/>
      <c r="J200"/>
      <c r="K200"/>
    </row>
    <row r="201" spans="4:11" x14ac:dyDescent="0.2">
      <c r="D201" s="1"/>
      <c r="E201" s="1"/>
      <c r="J201"/>
      <c r="K201"/>
    </row>
    <row r="202" spans="4:11" x14ac:dyDescent="0.2">
      <c r="D202" s="1"/>
      <c r="E202" s="1"/>
      <c r="J202"/>
      <c r="K202"/>
    </row>
    <row r="203" spans="4:11" x14ac:dyDescent="0.2">
      <c r="D203" s="1"/>
      <c r="E203" s="1"/>
      <c r="J203"/>
      <c r="K203"/>
    </row>
    <row r="204" spans="4:11" x14ac:dyDescent="0.2">
      <c r="D204" s="1"/>
      <c r="E204" s="1"/>
      <c r="J204"/>
      <c r="K204"/>
    </row>
    <row r="205" spans="4:11" x14ac:dyDescent="0.2">
      <c r="D205" s="1"/>
      <c r="E205" s="1"/>
      <c r="J205"/>
      <c r="K205"/>
    </row>
    <row r="206" spans="4:11" x14ac:dyDescent="0.2">
      <c r="D206" s="1"/>
      <c r="E206" s="1"/>
      <c r="J206"/>
      <c r="K206"/>
    </row>
    <row r="207" spans="4:11" x14ac:dyDescent="0.2">
      <c r="D207" s="1"/>
      <c r="E207" s="1"/>
      <c r="J207"/>
      <c r="K207"/>
    </row>
    <row r="208" spans="4:11" x14ac:dyDescent="0.2">
      <c r="D208" s="1"/>
      <c r="E208" s="1"/>
      <c r="J208"/>
      <c r="K208"/>
    </row>
    <row r="209" spans="4:11" x14ac:dyDescent="0.2">
      <c r="D209" s="1"/>
      <c r="E209" s="1"/>
      <c r="J209"/>
      <c r="K209"/>
    </row>
    <row r="210" spans="4:11" x14ac:dyDescent="0.2">
      <c r="D210" s="1"/>
      <c r="E210" s="1"/>
      <c r="J210"/>
      <c r="K210"/>
    </row>
    <row r="211" spans="4:11" x14ac:dyDescent="0.2">
      <c r="D211" s="1"/>
      <c r="E211" s="1"/>
      <c r="J211"/>
      <c r="K211"/>
    </row>
    <row r="212" spans="4:11" x14ac:dyDescent="0.2">
      <c r="D212" s="1"/>
      <c r="E212" s="1"/>
      <c r="J212"/>
      <c r="K212"/>
    </row>
    <row r="213" spans="4:11" x14ac:dyDescent="0.2">
      <c r="D213" s="1"/>
      <c r="E213" s="1"/>
      <c r="J213"/>
      <c r="K213"/>
    </row>
    <row r="214" spans="4:11" x14ac:dyDescent="0.2">
      <c r="D214" s="1"/>
      <c r="E214" s="1"/>
      <c r="J214"/>
      <c r="K214"/>
    </row>
    <row r="215" spans="4:11" x14ac:dyDescent="0.2">
      <c r="D215" s="1"/>
      <c r="E215" s="1"/>
      <c r="J215"/>
      <c r="K215"/>
    </row>
    <row r="216" spans="4:11" x14ac:dyDescent="0.2">
      <c r="D216" s="1"/>
      <c r="E216" s="1"/>
      <c r="J216"/>
      <c r="K216"/>
    </row>
    <row r="217" spans="4:11" x14ac:dyDescent="0.2">
      <c r="D217" s="1"/>
      <c r="E217" s="1"/>
      <c r="J217"/>
      <c r="K217"/>
    </row>
    <row r="218" spans="4:11" x14ac:dyDescent="0.2">
      <c r="D218" s="1"/>
      <c r="E218" s="1"/>
      <c r="J218"/>
      <c r="K218"/>
    </row>
    <row r="219" spans="4:11" x14ac:dyDescent="0.2">
      <c r="D219" s="1"/>
      <c r="E219" s="1"/>
      <c r="J219"/>
      <c r="K219"/>
    </row>
    <row r="220" spans="4:11" x14ac:dyDescent="0.2">
      <c r="D220" s="1"/>
      <c r="E220" s="1"/>
      <c r="J220"/>
      <c r="K220"/>
    </row>
    <row r="221" spans="4:11" x14ac:dyDescent="0.2">
      <c r="D221" s="1"/>
      <c r="E221" s="1"/>
      <c r="J221"/>
      <c r="K221"/>
    </row>
    <row r="222" spans="4:11" x14ac:dyDescent="0.2">
      <c r="D222" s="1"/>
      <c r="E222" s="1"/>
      <c r="J222"/>
      <c r="K222"/>
    </row>
    <row r="223" spans="4:11" x14ac:dyDescent="0.2">
      <c r="D223" s="1"/>
      <c r="E223" s="1"/>
      <c r="J223"/>
      <c r="K223"/>
    </row>
    <row r="224" spans="4:11" x14ac:dyDescent="0.2">
      <c r="D224" s="1"/>
      <c r="E224" s="1"/>
      <c r="J224"/>
      <c r="K224"/>
    </row>
    <row r="225" spans="4:11" x14ac:dyDescent="0.2">
      <c r="D225" s="1"/>
      <c r="E225" s="1"/>
      <c r="J225"/>
      <c r="K225"/>
    </row>
    <row r="226" spans="4:11" x14ac:dyDescent="0.2">
      <c r="D226" s="1"/>
      <c r="E226" s="1"/>
      <c r="J226"/>
      <c r="K226"/>
    </row>
    <row r="227" spans="4:11" x14ac:dyDescent="0.2">
      <c r="D227" s="1"/>
      <c r="E227" s="1"/>
      <c r="J227"/>
      <c r="K227"/>
    </row>
    <row r="228" spans="4:11" x14ac:dyDescent="0.2">
      <c r="D228" s="1"/>
      <c r="E228" s="1"/>
      <c r="J228"/>
      <c r="K228"/>
    </row>
    <row r="229" spans="4:11" x14ac:dyDescent="0.2">
      <c r="D229" s="1"/>
      <c r="E229" s="1"/>
      <c r="J229"/>
      <c r="K229"/>
    </row>
    <row r="230" spans="4:11" x14ac:dyDescent="0.2">
      <c r="D230" s="1"/>
      <c r="E230" s="1"/>
      <c r="J230"/>
      <c r="K230"/>
    </row>
    <row r="231" spans="4:11" x14ac:dyDescent="0.2">
      <c r="D231" s="1"/>
      <c r="E231" s="1"/>
      <c r="J231"/>
      <c r="K231"/>
    </row>
    <row r="232" spans="4:11" x14ac:dyDescent="0.2">
      <c r="D232" s="1"/>
      <c r="E232" s="1"/>
      <c r="J232"/>
      <c r="K232"/>
    </row>
    <row r="233" spans="4:11" x14ac:dyDescent="0.2">
      <c r="D233" s="1"/>
      <c r="E233" s="1"/>
      <c r="J233"/>
      <c r="K233"/>
    </row>
    <row r="234" spans="4:11" x14ac:dyDescent="0.2">
      <c r="D234" s="1"/>
      <c r="E234" s="1"/>
      <c r="J234"/>
      <c r="K234"/>
    </row>
    <row r="235" spans="4:11" x14ac:dyDescent="0.2">
      <c r="D235" s="1"/>
      <c r="E235" s="1"/>
      <c r="J235"/>
      <c r="K235"/>
    </row>
    <row r="236" spans="4:11" x14ac:dyDescent="0.2">
      <c r="D236" s="1"/>
      <c r="E236" s="1"/>
      <c r="J236"/>
      <c r="K236"/>
    </row>
    <row r="237" spans="4:11" x14ac:dyDescent="0.2">
      <c r="D237" s="1"/>
      <c r="E237" s="1"/>
      <c r="J237"/>
      <c r="K237"/>
    </row>
    <row r="238" spans="4:11" x14ac:dyDescent="0.2">
      <c r="D238" s="1"/>
      <c r="E238" s="1"/>
      <c r="J238"/>
      <c r="K238"/>
    </row>
    <row r="239" spans="4:11" x14ac:dyDescent="0.2">
      <c r="D239" s="1"/>
      <c r="E239" s="1"/>
      <c r="J239"/>
      <c r="K239"/>
    </row>
    <row r="240" spans="4:11" x14ac:dyDescent="0.2">
      <c r="D240" s="1"/>
      <c r="E240" s="1"/>
      <c r="J240"/>
      <c r="K240"/>
    </row>
    <row r="241" spans="4:11" x14ac:dyDescent="0.2">
      <c r="D241" s="1"/>
      <c r="E241" s="1"/>
      <c r="J241"/>
      <c r="K241"/>
    </row>
    <row r="242" spans="4:11" x14ac:dyDescent="0.2">
      <c r="D242" s="1"/>
      <c r="E242" s="1"/>
      <c r="J242"/>
      <c r="K242"/>
    </row>
    <row r="243" spans="4:11" x14ac:dyDescent="0.2">
      <c r="D243" s="1"/>
      <c r="E243" s="1"/>
      <c r="J243"/>
      <c r="K243"/>
    </row>
    <row r="244" spans="4:11" x14ac:dyDescent="0.2">
      <c r="D244" s="1"/>
      <c r="E244" s="1"/>
      <c r="J244"/>
      <c r="K244"/>
    </row>
    <row r="245" spans="4:11" x14ac:dyDescent="0.2">
      <c r="D245" s="1"/>
      <c r="E245" s="1"/>
      <c r="J245"/>
      <c r="K245"/>
    </row>
    <row r="246" spans="4:11" x14ac:dyDescent="0.2">
      <c r="D246" s="1"/>
      <c r="E246" s="1"/>
      <c r="J246"/>
      <c r="K246"/>
    </row>
    <row r="247" spans="4:11" x14ac:dyDescent="0.2">
      <c r="D247" s="1"/>
      <c r="E247" s="1"/>
      <c r="J247"/>
      <c r="K247"/>
    </row>
    <row r="248" spans="4:11" x14ac:dyDescent="0.2">
      <c r="D248" s="1"/>
      <c r="E248" s="1"/>
      <c r="J248"/>
      <c r="K248"/>
    </row>
    <row r="249" spans="4:11" x14ac:dyDescent="0.2">
      <c r="D249" s="1"/>
      <c r="E249" s="1"/>
      <c r="J249"/>
      <c r="K249"/>
    </row>
    <row r="250" spans="4:11" x14ac:dyDescent="0.2">
      <c r="D250" s="1"/>
      <c r="E250" s="1"/>
      <c r="J250"/>
      <c r="K250"/>
    </row>
    <row r="251" spans="4:11" x14ac:dyDescent="0.2">
      <c r="D251" s="1"/>
      <c r="E251" s="1"/>
      <c r="J251"/>
      <c r="K251"/>
    </row>
    <row r="252" spans="4:11" x14ac:dyDescent="0.2">
      <c r="D252" s="1"/>
      <c r="E252" s="1"/>
      <c r="J252"/>
      <c r="K252"/>
    </row>
    <row r="253" spans="4:11" x14ac:dyDescent="0.2">
      <c r="D253" s="1"/>
      <c r="E253" s="1"/>
      <c r="J253"/>
      <c r="K253"/>
    </row>
    <row r="254" spans="4:11" x14ac:dyDescent="0.2">
      <c r="D254" s="1"/>
      <c r="E254" s="1"/>
      <c r="J254"/>
      <c r="K254"/>
    </row>
    <row r="255" spans="4:11" x14ac:dyDescent="0.2">
      <c r="D255" s="1"/>
      <c r="E255" s="1"/>
      <c r="J255"/>
      <c r="K255"/>
    </row>
    <row r="256" spans="4:11" x14ac:dyDescent="0.2">
      <c r="D256" s="1"/>
      <c r="E256" s="1"/>
      <c r="J256"/>
      <c r="K256"/>
    </row>
    <row r="257" spans="4:11" x14ac:dyDescent="0.2">
      <c r="D257" s="1"/>
      <c r="E257" s="1"/>
      <c r="J257"/>
      <c r="K257"/>
    </row>
    <row r="258" spans="4:11" x14ac:dyDescent="0.2">
      <c r="D258" s="1"/>
      <c r="E258" s="1"/>
      <c r="J258"/>
      <c r="K258"/>
    </row>
    <row r="259" spans="4:11" x14ac:dyDescent="0.2">
      <c r="D259" s="1"/>
      <c r="E259" s="1"/>
      <c r="J259"/>
      <c r="K259"/>
    </row>
    <row r="260" spans="4:11" x14ac:dyDescent="0.2">
      <c r="D260" s="1"/>
      <c r="E260" s="1"/>
      <c r="J260"/>
      <c r="K260"/>
    </row>
    <row r="261" spans="4:11" x14ac:dyDescent="0.2">
      <c r="D261" s="1"/>
      <c r="E261" s="1"/>
      <c r="J261"/>
      <c r="K261"/>
    </row>
    <row r="262" spans="4:11" x14ac:dyDescent="0.2">
      <c r="D262" s="1"/>
      <c r="E262" s="1"/>
      <c r="J262"/>
      <c r="K262"/>
    </row>
    <row r="263" spans="4:11" x14ac:dyDescent="0.2">
      <c r="D263" s="1"/>
      <c r="E263" s="1"/>
      <c r="J263"/>
      <c r="K263"/>
    </row>
    <row r="264" spans="4:11" x14ac:dyDescent="0.2">
      <c r="D264" s="1"/>
      <c r="E264" s="1"/>
      <c r="J264"/>
      <c r="K264"/>
    </row>
    <row r="265" spans="4:11" x14ac:dyDescent="0.2">
      <c r="D265" s="1"/>
      <c r="E265" s="1"/>
      <c r="J265"/>
      <c r="K265"/>
    </row>
    <row r="266" spans="4:11" x14ac:dyDescent="0.2">
      <c r="D266" s="1"/>
      <c r="E266" s="1"/>
      <c r="J266"/>
      <c r="K266"/>
    </row>
    <row r="267" spans="4:11" x14ac:dyDescent="0.2">
      <c r="D267" s="1"/>
      <c r="E267" s="1"/>
      <c r="J267"/>
      <c r="K267"/>
    </row>
  </sheetData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G13"/>
  <sheetViews>
    <sheetView workbookViewId="0">
      <selection activeCell="E26" sqref="E26"/>
    </sheetView>
  </sheetViews>
  <sheetFormatPr baseColWidth="10" defaultColWidth="8.83203125" defaultRowHeight="15" x14ac:dyDescent="0.2"/>
  <cols>
    <col min="1" max="1" width="40" customWidth="1"/>
  </cols>
  <sheetData>
    <row r="2" spans="1:7" x14ac:dyDescent="0.2">
      <c r="A2" t="s">
        <v>371</v>
      </c>
      <c r="B2" s="1" t="s">
        <v>292</v>
      </c>
      <c r="C2" s="1" t="s">
        <v>294</v>
      </c>
      <c r="D2" s="1" t="s">
        <v>295</v>
      </c>
      <c r="E2" s="1" t="s">
        <v>296</v>
      </c>
      <c r="F2" s="1" t="s">
        <v>297</v>
      </c>
      <c r="G2" s="1" t="s">
        <v>298</v>
      </c>
    </row>
    <row r="3" spans="1:7" x14ac:dyDescent="0.2">
      <c r="A3" t="s">
        <v>360</v>
      </c>
      <c r="B3" s="1">
        <v>0</v>
      </c>
      <c r="C3" s="1">
        <v>2</v>
      </c>
      <c r="D3" s="1">
        <v>0</v>
      </c>
      <c r="E3" s="1">
        <v>0</v>
      </c>
      <c r="F3" s="1">
        <v>8</v>
      </c>
      <c r="G3" s="1">
        <v>0</v>
      </c>
    </row>
    <row r="4" spans="1:7" x14ac:dyDescent="0.2">
      <c r="A4" t="s">
        <v>367</v>
      </c>
      <c r="B4" s="1">
        <v>0</v>
      </c>
      <c r="C4" s="1">
        <v>4</v>
      </c>
      <c r="D4" s="1">
        <v>0</v>
      </c>
      <c r="E4" s="1">
        <v>0</v>
      </c>
      <c r="F4" s="1">
        <v>0</v>
      </c>
      <c r="G4" s="1">
        <v>0</v>
      </c>
    </row>
    <row r="5" spans="1:7" x14ac:dyDescent="0.2">
      <c r="A5" t="s">
        <v>364</v>
      </c>
      <c r="B5" s="1">
        <v>0</v>
      </c>
      <c r="C5" s="1">
        <v>1</v>
      </c>
      <c r="D5" s="1">
        <v>0</v>
      </c>
      <c r="E5" s="1">
        <v>0</v>
      </c>
      <c r="F5" s="1">
        <v>0</v>
      </c>
      <c r="G5" s="1">
        <v>0</v>
      </c>
    </row>
    <row r="6" spans="1:7" x14ac:dyDescent="0.2">
      <c r="A6" t="s">
        <v>362</v>
      </c>
      <c r="B6" s="1">
        <v>0</v>
      </c>
      <c r="C6" s="1">
        <v>5</v>
      </c>
      <c r="D6" s="1">
        <v>0</v>
      </c>
      <c r="E6" s="1">
        <v>0</v>
      </c>
      <c r="F6" s="1">
        <v>3</v>
      </c>
      <c r="G6" s="1">
        <v>0</v>
      </c>
    </row>
    <row r="7" spans="1:7" x14ac:dyDescent="0.2">
      <c r="A7" t="s">
        <v>366</v>
      </c>
      <c r="B7" s="1">
        <v>0</v>
      </c>
      <c r="C7" s="1">
        <v>5</v>
      </c>
      <c r="D7" s="1">
        <v>0</v>
      </c>
      <c r="E7" s="1">
        <v>0</v>
      </c>
      <c r="F7" s="1">
        <v>7</v>
      </c>
      <c r="G7" s="1">
        <v>0</v>
      </c>
    </row>
    <row r="8" spans="1:7" x14ac:dyDescent="0.2">
      <c r="A8" t="s">
        <v>369</v>
      </c>
      <c r="B8" s="1">
        <v>0</v>
      </c>
      <c r="C8" s="1">
        <v>0</v>
      </c>
      <c r="D8" s="1">
        <v>0</v>
      </c>
      <c r="E8" s="1">
        <v>0</v>
      </c>
      <c r="F8" s="1">
        <v>4</v>
      </c>
      <c r="G8" s="1">
        <v>0</v>
      </c>
    </row>
    <row r="9" spans="1:7" x14ac:dyDescent="0.2">
      <c r="A9" t="s">
        <v>368</v>
      </c>
      <c r="B9" s="1">
        <v>0</v>
      </c>
      <c r="C9" s="1">
        <v>1</v>
      </c>
      <c r="D9" s="1">
        <v>0</v>
      </c>
      <c r="E9" s="1">
        <v>0</v>
      </c>
      <c r="F9" s="1">
        <v>3</v>
      </c>
      <c r="G9" s="1">
        <v>0</v>
      </c>
    </row>
    <row r="10" spans="1:7" x14ac:dyDescent="0.2">
      <c r="A10" t="s">
        <v>358</v>
      </c>
      <c r="B10" s="1">
        <v>0</v>
      </c>
      <c r="C10" s="1">
        <v>12</v>
      </c>
      <c r="D10" s="1">
        <v>0</v>
      </c>
      <c r="E10" s="1">
        <v>0</v>
      </c>
      <c r="F10" s="1">
        <v>7</v>
      </c>
      <c r="G10" s="1">
        <v>0</v>
      </c>
    </row>
    <row r="11" spans="1:7" x14ac:dyDescent="0.2">
      <c r="A11" t="s">
        <v>287</v>
      </c>
      <c r="B11" s="1">
        <v>0</v>
      </c>
      <c r="C11" s="1">
        <v>1</v>
      </c>
      <c r="D11" s="1">
        <v>0</v>
      </c>
      <c r="E11" s="1">
        <v>0</v>
      </c>
      <c r="F11" s="1">
        <v>0</v>
      </c>
      <c r="G11" s="1">
        <v>0</v>
      </c>
    </row>
    <row r="12" spans="1:7" x14ac:dyDescent="0.2">
      <c r="A12" t="s">
        <v>370</v>
      </c>
      <c r="B12" s="1">
        <v>0</v>
      </c>
      <c r="C12" s="1">
        <v>0</v>
      </c>
      <c r="D12" s="1">
        <v>0</v>
      </c>
      <c r="E12" s="1">
        <v>0</v>
      </c>
      <c r="F12" s="1">
        <v>3</v>
      </c>
      <c r="G12" s="1">
        <v>0</v>
      </c>
    </row>
    <row r="13" spans="1:7" x14ac:dyDescent="0.2">
      <c r="A13" s="13"/>
      <c r="B13" s="66"/>
      <c r="C13" s="66"/>
      <c r="D13" s="66"/>
      <c r="E13" s="66"/>
      <c r="F13" s="66"/>
      <c r="G13" s="66"/>
    </row>
  </sheetData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H13"/>
  <sheetViews>
    <sheetView workbookViewId="0">
      <selection activeCell="E26" sqref="E26"/>
    </sheetView>
  </sheetViews>
  <sheetFormatPr baseColWidth="10" defaultColWidth="8.83203125" defaultRowHeight="15" x14ac:dyDescent="0.2"/>
  <cols>
    <col min="1" max="1" width="27.1640625" customWidth="1"/>
  </cols>
  <sheetData>
    <row r="2" spans="1:8" x14ac:dyDescent="0.2">
      <c r="A2" t="s">
        <v>372</v>
      </c>
      <c r="B2" s="1" t="s">
        <v>292</v>
      </c>
      <c r="C2" s="1" t="s">
        <v>294</v>
      </c>
      <c r="D2" s="1" t="s">
        <v>295</v>
      </c>
      <c r="E2" s="1" t="s">
        <v>296</v>
      </c>
      <c r="F2" s="1" t="s">
        <v>297</v>
      </c>
      <c r="G2" s="1" t="s">
        <v>298</v>
      </c>
    </row>
    <row r="3" spans="1:8" x14ac:dyDescent="0.2">
      <c r="A3" t="s">
        <v>360</v>
      </c>
      <c r="B3" s="1">
        <v>4</v>
      </c>
      <c r="C3" s="1">
        <v>1</v>
      </c>
      <c r="D3" s="1">
        <v>2</v>
      </c>
      <c r="E3" s="1">
        <v>0</v>
      </c>
      <c r="F3" s="1">
        <v>5</v>
      </c>
      <c r="G3" s="1">
        <v>1</v>
      </c>
    </row>
    <row r="4" spans="1:8" x14ac:dyDescent="0.2">
      <c r="A4" t="s">
        <v>367</v>
      </c>
      <c r="B4" s="1">
        <v>3</v>
      </c>
      <c r="C4" s="1">
        <v>2</v>
      </c>
      <c r="D4" s="1">
        <v>6</v>
      </c>
      <c r="E4" s="1">
        <v>0</v>
      </c>
      <c r="F4" s="1">
        <v>1</v>
      </c>
      <c r="G4" s="1">
        <v>4</v>
      </c>
    </row>
    <row r="5" spans="1:8" x14ac:dyDescent="0.2">
      <c r="A5" t="s">
        <v>364</v>
      </c>
      <c r="B5" s="1">
        <v>5</v>
      </c>
      <c r="C5" s="1">
        <v>0</v>
      </c>
      <c r="D5" s="1">
        <v>3</v>
      </c>
      <c r="E5" s="1">
        <v>5</v>
      </c>
      <c r="F5" s="1">
        <v>3</v>
      </c>
      <c r="G5" s="1">
        <v>3</v>
      </c>
    </row>
    <row r="6" spans="1:8" x14ac:dyDescent="0.2">
      <c r="A6" t="s">
        <v>362</v>
      </c>
      <c r="B6" s="1">
        <v>5</v>
      </c>
      <c r="C6" s="1">
        <v>1</v>
      </c>
      <c r="D6" s="1">
        <v>1</v>
      </c>
      <c r="E6" s="1">
        <v>0</v>
      </c>
      <c r="F6" s="1">
        <v>4</v>
      </c>
      <c r="G6" s="1">
        <v>3</v>
      </c>
    </row>
    <row r="7" spans="1:8" x14ac:dyDescent="0.2">
      <c r="A7" t="s">
        <v>366</v>
      </c>
      <c r="B7" s="1">
        <v>2</v>
      </c>
      <c r="C7" s="1">
        <v>1</v>
      </c>
      <c r="D7" s="1">
        <v>3</v>
      </c>
      <c r="E7" s="1">
        <v>2</v>
      </c>
      <c r="F7" s="1">
        <v>6</v>
      </c>
      <c r="G7" s="1">
        <v>1</v>
      </c>
    </row>
    <row r="8" spans="1:8" x14ac:dyDescent="0.2">
      <c r="A8" t="s">
        <v>369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</row>
    <row r="9" spans="1:8" x14ac:dyDescent="0.2">
      <c r="A9" t="s">
        <v>368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</row>
    <row r="10" spans="1:8" x14ac:dyDescent="0.2">
      <c r="A10" t="s">
        <v>358</v>
      </c>
      <c r="B10" s="1">
        <v>21</v>
      </c>
      <c r="C10" s="1">
        <v>1</v>
      </c>
      <c r="D10" s="1">
        <v>27</v>
      </c>
      <c r="E10" s="1">
        <v>1</v>
      </c>
      <c r="F10" s="1">
        <v>0</v>
      </c>
      <c r="G10" s="1">
        <v>39</v>
      </c>
    </row>
    <row r="11" spans="1:8" x14ac:dyDescent="0.2">
      <c r="A11" t="s">
        <v>287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</row>
    <row r="12" spans="1:8" x14ac:dyDescent="0.2">
      <c r="A12" t="s">
        <v>370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</row>
    <row r="13" spans="1:8" x14ac:dyDescent="0.2">
      <c r="B13" s="13"/>
      <c r="C13" s="13"/>
      <c r="D13" s="13"/>
      <c r="E13" s="13"/>
      <c r="F13" s="13"/>
      <c r="G13" s="13"/>
      <c r="H13" s="13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Ancestral Groups</vt:lpstr>
      <vt:lpstr>Admixed Accessions</vt:lpstr>
      <vt:lpstr>Landraces Close to Modern Lines</vt:lpstr>
      <vt:lpstr>No. of Lines in Q groups</vt:lpstr>
      <vt:lpstr>No. of Modern Lines in Q groups</vt:lpstr>
      <vt:lpstr>No. Of Landraces in Q groups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Poczai</dc:creator>
  <cp:lastModifiedBy>Microsoft Office User</cp:lastModifiedBy>
  <dcterms:created xsi:type="dcterms:W3CDTF">2020-03-25T09:29:47Z</dcterms:created>
  <dcterms:modified xsi:type="dcterms:W3CDTF">2021-06-16T12:24:50Z</dcterms:modified>
</cp:coreProperties>
</file>