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72" yWindow="588" windowWidth="22356" windowHeight="8424"/>
  </bookViews>
  <sheets>
    <sheet name="Table 2" sheetId="1" r:id="rId1"/>
  </sheets>
  <calcPr calcId="124519"/>
</workbook>
</file>

<file path=xl/calcChain.xml><?xml version="1.0" encoding="utf-8"?>
<calcChain xmlns="http://schemas.openxmlformats.org/spreadsheetml/2006/main">
  <c r="E27" i="1"/>
  <c r="B27"/>
  <c r="E26"/>
  <c r="B26"/>
  <c r="E25"/>
  <c r="B25"/>
  <c r="E24"/>
  <c r="B24"/>
  <c r="E23"/>
  <c r="B23"/>
  <c r="E22"/>
  <c r="B22"/>
  <c r="E21"/>
  <c r="B21"/>
  <c r="E20"/>
  <c r="B20"/>
  <c r="E19"/>
  <c r="B19"/>
  <c r="E18"/>
  <c r="B18"/>
  <c r="E14"/>
  <c r="B14"/>
  <c r="E13"/>
  <c r="B13"/>
  <c r="E12"/>
  <c r="B12"/>
  <c r="E11"/>
  <c r="B11"/>
  <c r="E10"/>
  <c r="B10"/>
  <c r="E9"/>
  <c r="B9"/>
  <c r="E8"/>
  <c r="B8"/>
  <c r="E7"/>
  <c r="B7"/>
  <c r="E6"/>
  <c r="B6"/>
  <c r="E5"/>
  <c r="B5"/>
</calcChain>
</file>

<file path=xl/sharedStrings.xml><?xml version="1.0" encoding="utf-8"?>
<sst xmlns="http://schemas.openxmlformats.org/spreadsheetml/2006/main" count="57" uniqueCount="18">
  <si>
    <t>Pre-monsoon (n=17)</t>
  </si>
  <si>
    <t>Post-monsoon (n=12)</t>
  </si>
  <si>
    <t xml:space="preserve">meq/l concentration </t>
  </si>
  <si>
    <t>meq/l in % content</t>
  </si>
  <si>
    <t>Ion dominance</t>
  </si>
  <si>
    <r>
      <t>Cl</t>
    </r>
    <r>
      <rPr>
        <vertAlign val="superscript"/>
        <sz val="12"/>
        <rFont val="Times New Roman"/>
        <family val="1"/>
      </rPr>
      <t>-</t>
    </r>
  </si>
  <si>
    <r>
      <t>Na</t>
    </r>
    <r>
      <rPr>
        <vertAlign val="superscript"/>
        <sz val="12"/>
        <rFont val="Times New Roman"/>
        <family val="1"/>
      </rPr>
      <t>+</t>
    </r>
  </si>
  <si>
    <r>
      <t>Ca</t>
    </r>
    <r>
      <rPr>
        <vertAlign val="superscript"/>
        <sz val="12"/>
        <rFont val="Times New Roman"/>
        <family val="1"/>
      </rPr>
      <t>2+</t>
    </r>
  </si>
  <si>
    <r>
      <t>HCO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</si>
  <si>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Mg</t>
    </r>
    <r>
      <rPr>
        <vertAlign val="superscript"/>
        <sz val="12"/>
        <rFont val="Times New Roman"/>
        <family val="1"/>
      </rPr>
      <t>2+</t>
    </r>
  </si>
  <si>
    <r>
      <t>SO</t>
    </r>
    <r>
      <rPr>
        <vertAlign val="subscript"/>
        <sz val="12"/>
        <rFont val="Times New Roman"/>
        <family val="1"/>
      </rPr>
      <t>4</t>
    </r>
    <r>
      <rPr>
        <vertAlign val="superscript"/>
        <sz val="12"/>
        <rFont val="Times New Roman"/>
        <family val="1"/>
      </rPr>
      <t>2-</t>
    </r>
  </si>
  <si>
    <r>
      <t>NO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</si>
  <si>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K</t>
    </r>
    <r>
      <rPr>
        <vertAlign val="superscript"/>
        <sz val="12"/>
        <rFont val="Times New Roman"/>
        <family val="1"/>
      </rPr>
      <t>+</t>
    </r>
  </si>
  <si>
    <r>
      <t>F</t>
    </r>
    <r>
      <rPr>
        <vertAlign val="superscript"/>
        <sz val="12"/>
        <rFont val="Times New Roman"/>
        <family val="1"/>
      </rPr>
      <t>-</t>
    </r>
  </si>
  <si>
    <r>
      <t>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2-</t>
    </r>
  </si>
  <si>
    <t>Pre-monsoon (n=25)</t>
  </si>
  <si>
    <t>Post-monsoon (n=25)</t>
  </si>
  <si>
    <t>Table 2. Ion dominance pattern and % content of tested ions of groundwater.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</si>
</sst>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vertAlign val="superscript"/>
      <sz val="12"/>
      <name val="Times New Roman"/>
      <family val="1"/>
    </font>
    <font>
      <vertAlign val="sub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1" applyFont="1"/>
    <xf numFmtId="0" fontId="2" fillId="0" borderId="3" xfId="1" applyFont="1" applyBorder="1" applyAlignment="1">
      <alignment horizontal="center"/>
    </xf>
    <xf numFmtId="0" fontId="2" fillId="0" borderId="4" xfId="1" applyFont="1" applyBorder="1" applyAlignment="1">
      <alignment horizontal="center" wrapText="1"/>
    </xf>
    <xf numFmtId="0" fontId="2" fillId="0" borderId="5" xfId="1" applyFont="1" applyBorder="1" applyAlignment="1">
      <alignment horizontal="center" wrapText="1"/>
    </xf>
    <xf numFmtId="0" fontId="2" fillId="0" borderId="9" xfId="1" applyFont="1" applyBorder="1" applyAlignment="1">
      <alignment horizontal="center" wrapText="1"/>
    </xf>
    <xf numFmtId="2" fontId="2" fillId="0" borderId="4" xfId="1" applyNumberFormat="1" applyFont="1" applyBorder="1"/>
    <xf numFmtId="2" fontId="2" fillId="0" borderId="5" xfId="1" applyNumberFormat="1" applyFont="1" applyBorder="1"/>
    <xf numFmtId="0" fontId="2" fillId="0" borderId="5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9" xfId="1" applyFont="1" applyFill="1" applyBorder="1" applyAlignment="1">
      <alignment horizontal="center"/>
    </xf>
    <xf numFmtId="0" fontId="2" fillId="0" borderId="5" xfId="1" applyFont="1" applyFill="1" applyBorder="1" applyAlignment="1">
      <alignment horizontal="center"/>
    </xf>
    <xf numFmtId="2" fontId="2" fillId="0" borderId="10" xfId="1" applyNumberFormat="1" applyFont="1" applyBorder="1"/>
    <xf numFmtId="2" fontId="2" fillId="0" borderId="11" xfId="1" applyNumberFormat="1" applyFont="1" applyBorder="1"/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2" fillId="0" borderId="12" xfId="1" applyFont="1" applyFill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4" xfId="1" applyFont="1" applyBorder="1" applyAlignment="1">
      <alignment horizontal="center" wrapText="1"/>
    </xf>
    <xf numFmtId="0" fontId="2" fillId="0" borderId="5" xfId="1" applyFont="1" applyBorder="1" applyAlignment="1">
      <alignment horizontal="center" wrapText="1"/>
    </xf>
    <xf numFmtId="0" fontId="2" fillId="0" borderId="6" xfId="1" applyFont="1" applyBorder="1" applyAlignment="1">
      <alignment horizontal="center" wrapText="1"/>
    </xf>
    <xf numFmtId="0" fontId="2" fillId="0" borderId="7" xfId="1" applyFont="1" applyBorder="1" applyAlignment="1">
      <alignment horizontal="center" wrapText="1"/>
    </xf>
    <xf numFmtId="0" fontId="2" fillId="0" borderId="8" xfId="1" applyFont="1" applyBorder="1" applyAlignment="1">
      <alignment horizontal="center" wrapText="1"/>
    </xf>
    <xf numFmtId="0" fontId="2" fillId="0" borderId="3" xfId="1" applyFont="1" applyBorder="1" applyAlignment="1">
      <alignment horizontal="center"/>
    </xf>
    <xf numFmtId="0" fontId="2" fillId="0" borderId="9" xfId="1" applyFont="1" applyBorder="1" applyAlignment="1">
      <alignment horizontal="center" wrapText="1"/>
    </xf>
  </cellXfs>
  <cellStyles count="3">
    <cellStyle name="Normal" xfId="0" builtinId="0"/>
    <cellStyle name="Normal 2" xfId="2"/>
    <cellStyle name="Normal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7"/>
  <sheetViews>
    <sheetView tabSelected="1" workbookViewId="0">
      <selection activeCell="I4" sqref="I4"/>
    </sheetView>
  </sheetViews>
  <sheetFormatPr defaultRowHeight="15.6"/>
  <cols>
    <col min="1" max="1" width="13.109375" style="1" customWidth="1"/>
    <col min="2" max="2" width="8.88671875" style="1"/>
    <col min="3" max="3" width="10.21875" style="1" customWidth="1"/>
    <col min="4" max="4" width="12.6640625" style="1" customWidth="1"/>
    <col min="5" max="5" width="9.33203125" style="1" customWidth="1"/>
    <col min="6" max="6" width="10.33203125" style="1" customWidth="1"/>
    <col min="7" max="7" width="12.33203125" style="1" customWidth="1"/>
    <col min="8" max="8" width="8.88671875" style="1"/>
    <col min="9" max="9" width="10" style="1" customWidth="1"/>
    <col min="10" max="10" width="12.33203125" style="1" customWidth="1"/>
    <col min="11" max="11" width="8.88671875" style="1"/>
    <col min="12" max="12" width="9.6640625" style="1" customWidth="1"/>
    <col min="13" max="16384" width="8.88671875" style="1"/>
  </cols>
  <sheetData>
    <row r="1" spans="1:18" ht="16.2" thickBot="1">
      <c r="A1" s="1" t="s">
        <v>17</v>
      </c>
    </row>
    <row r="2" spans="1:18">
      <c r="A2" s="19">
        <v>2011</v>
      </c>
      <c r="B2" s="20"/>
      <c r="C2" s="20"/>
      <c r="D2" s="20"/>
      <c r="E2" s="20"/>
      <c r="F2" s="2"/>
    </row>
    <row r="3" spans="1:18">
      <c r="A3" s="21" t="s">
        <v>0</v>
      </c>
      <c r="B3" s="22"/>
      <c r="C3" s="22"/>
      <c r="D3" s="23" t="s">
        <v>1</v>
      </c>
      <c r="E3" s="24"/>
      <c r="F3" s="25"/>
    </row>
    <row r="4" spans="1:18" ht="46.8">
      <c r="A4" s="3" t="s">
        <v>2</v>
      </c>
      <c r="B4" s="4" t="s">
        <v>3</v>
      </c>
      <c r="C4" s="4" t="s">
        <v>4</v>
      </c>
      <c r="D4" s="4" t="s">
        <v>2</v>
      </c>
      <c r="E4" s="4" t="s">
        <v>3</v>
      </c>
      <c r="F4" s="5" t="s">
        <v>4</v>
      </c>
    </row>
    <row r="5" spans="1:18" ht="18.600000000000001">
      <c r="A5" s="6">
        <v>12.21764705882353</v>
      </c>
      <c r="B5" s="7">
        <f>A5/SUM($A$5:$A$14)%</f>
        <v>27.512967155589596</v>
      </c>
      <c r="C5" s="8" t="s">
        <v>5</v>
      </c>
      <c r="D5" s="7">
        <v>11.649999999999999</v>
      </c>
      <c r="E5" s="7">
        <f>D5/SUM($D$5:$D$14)%</f>
        <v>28.90246860085028</v>
      </c>
      <c r="F5" s="9" t="s">
        <v>5</v>
      </c>
      <c r="J5" s="10"/>
      <c r="K5" s="10"/>
      <c r="L5" s="10"/>
      <c r="M5" s="10"/>
      <c r="N5" s="10"/>
      <c r="O5" s="10"/>
      <c r="P5" s="10"/>
      <c r="Q5" s="10"/>
      <c r="R5" s="11"/>
    </row>
    <row r="6" spans="1:18" ht="18.600000000000001">
      <c r="A6" s="6">
        <v>11.235294117647056</v>
      </c>
      <c r="B6" s="7">
        <f t="shared" ref="B6:B14" si="0">A6/SUM($A$5:$A$14)%</f>
        <v>25.300802728539296</v>
      </c>
      <c r="C6" s="8" t="s">
        <v>6</v>
      </c>
      <c r="D6" s="7">
        <v>9.777849999999999</v>
      </c>
      <c r="E6" s="7">
        <f t="shared" ref="E6:E14" si="1">D6/SUM($D$5:$D$14)%</f>
        <v>24.257854301186601</v>
      </c>
      <c r="F6" s="9" t="s">
        <v>7</v>
      </c>
    </row>
    <row r="7" spans="1:18" ht="18.600000000000001">
      <c r="A7" s="6">
        <v>7.5798352941176477</v>
      </c>
      <c r="B7" s="7">
        <f t="shared" si="0"/>
        <v>17.069060719120078</v>
      </c>
      <c r="C7" s="8" t="s">
        <v>7</v>
      </c>
      <c r="D7" s="7">
        <v>8.0833333333333339</v>
      </c>
      <c r="E7" s="7">
        <f t="shared" si="1"/>
        <v>20.053930288143615</v>
      </c>
      <c r="F7" s="9" t="s">
        <v>6</v>
      </c>
    </row>
    <row r="8" spans="1:18" ht="19.8">
      <c r="A8" s="6">
        <v>7.5176470588235302</v>
      </c>
      <c r="B8" s="7">
        <f t="shared" si="0"/>
        <v>16.929018789043575</v>
      </c>
      <c r="C8" s="8" t="s">
        <v>8</v>
      </c>
      <c r="D8" s="7">
        <v>6.3499999999999988</v>
      </c>
      <c r="E8" s="7">
        <f t="shared" si="1"/>
        <v>15.753706061407662</v>
      </c>
      <c r="F8" s="9" t="s">
        <v>8</v>
      </c>
    </row>
    <row r="9" spans="1:18" ht="18.600000000000001">
      <c r="A9" s="6">
        <v>3.3882352941176475</v>
      </c>
      <c r="B9" s="7">
        <f t="shared" si="0"/>
        <v>7.6299802992872454</v>
      </c>
      <c r="C9" s="8" t="s">
        <v>9</v>
      </c>
      <c r="D9" s="7">
        <v>2.3083333333333331</v>
      </c>
      <c r="E9" s="7">
        <f t="shared" si="1"/>
        <v>5.7267409173358566</v>
      </c>
      <c r="F9" s="9" t="s">
        <v>9</v>
      </c>
    </row>
    <row r="10" spans="1:18" ht="19.8">
      <c r="A10" s="6">
        <v>1.1825294117647058</v>
      </c>
      <c r="B10" s="7">
        <f t="shared" si="0"/>
        <v>2.6629426034126991</v>
      </c>
      <c r="C10" s="8" t="s">
        <v>10</v>
      </c>
      <c r="D10" s="7">
        <v>1.3062500000000004</v>
      </c>
      <c r="E10" s="7">
        <f t="shared" si="1"/>
        <v>3.2406737862541366</v>
      </c>
      <c r="F10" s="9" t="s">
        <v>10</v>
      </c>
    </row>
    <row r="11" spans="1:18" ht="19.8">
      <c r="A11" s="6">
        <v>1.1392659627953747</v>
      </c>
      <c r="B11" s="7">
        <f t="shared" si="0"/>
        <v>2.5655174736148059</v>
      </c>
      <c r="C11" s="8" t="s">
        <v>11</v>
      </c>
      <c r="D11" s="7">
        <v>0.73093049508143848</v>
      </c>
      <c r="E11" s="7">
        <f t="shared" si="1"/>
        <v>1.8133644363515218</v>
      </c>
      <c r="F11" s="9" t="s">
        <v>11</v>
      </c>
    </row>
    <row r="12" spans="1:18" ht="18.600000000000001">
      <c r="A12" s="6">
        <v>9.5882352941176474E-2</v>
      </c>
      <c r="B12" s="7">
        <f t="shared" si="0"/>
        <v>0.21591784527496891</v>
      </c>
      <c r="C12" s="8" t="s">
        <v>12</v>
      </c>
      <c r="D12" s="7">
        <v>6.211180124223601E-2</v>
      </c>
      <c r="E12" s="7">
        <f t="shared" si="1"/>
        <v>0.15409308027004118</v>
      </c>
      <c r="F12" s="12" t="s">
        <v>13</v>
      </c>
    </row>
    <row r="13" spans="1:18" ht="18.600000000000001">
      <c r="A13" s="6">
        <v>5.0531634908937785E-2</v>
      </c>
      <c r="B13" s="7">
        <f t="shared" si="0"/>
        <v>0.11379238611773447</v>
      </c>
      <c r="C13" s="13" t="s">
        <v>13</v>
      </c>
      <c r="D13" s="7">
        <v>3.9166666666666676E-2</v>
      </c>
      <c r="E13" s="7">
        <f t="shared" si="1"/>
        <v>9.7168528200283516E-2</v>
      </c>
      <c r="F13" s="9" t="s">
        <v>12</v>
      </c>
    </row>
    <row r="14" spans="1:18" ht="20.399999999999999" thickBot="1">
      <c r="A14" s="14">
        <v>0</v>
      </c>
      <c r="B14" s="15">
        <f t="shared" si="0"/>
        <v>0</v>
      </c>
      <c r="C14" s="16" t="s">
        <v>14</v>
      </c>
      <c r="D14" s="15">
        <v>0</v>
      </c>
      <c r="E14" s="15">
        <f t="shared" si="1"/>
        <v>0</v>
      </c>
      <c r="F14" s="17" t="s">
        <v>14</v>
      </c>
    </row>
    <row r="15" spans="1:18">
      <c r="A15" s="19">
        <v>2012</v>
      </c>
      <c r="B15" s="20"/>
      <c r="C15" s="20"/>
      <c r="D15" s="20"/>
      <c r="E15" s="20"/>
      <c r="F15" s="26"/>
    </row>
    <row r="16" spans="1:18">
      <c r="A16" s="21" t="s">
        <v>15</v>
      </c>
      <c r="B16" s="22"/>
      <c r="C16" s="22"/>
      <c r="D16" s="22" t="s">
        <v>16</v>
      </c>
      <c r="E16" s="22"/>
      <c r="F16" s="27"/>
    </row>
    <row r="17" spans="1:6" ht="46.8">
      <c r="A17" s="3" t="s">
        <v>2</v>
      </c>
      <c r="B17" s="4" t="s">
        <v>3</v>
      </c>
      <c r="C17" s="4" t="s">
        <v>4</v>
      </c>
      <c r="D17" s="4" t="s">
        <v>2</v>
      </c>
      <c r="E17" s="4" t="s">
        <v>3</v>
      </c>
      <c r="F17" s="5" t="s">
        <v>4</v>
      </c>
    </row>
    <row r="18" spans="1:6" ht="18.600000000000001">
      <c r="A18" s="6">
        <v>14.88</v>
      </c>
      <c r="B18" s="7">
        <f t="shared" ref="B18:B27" si="2">A18/SUM($A$18:$A$27)%</f>
        <v>35.57641800856377</v>
      </c>
      <c r="C18" s="8" t="s">
        <v>5</v>
      </c>
      <c r="D18" s="7">
        <v>13.472000000000001</v>
      </c>
      <c r="E18" s="7">
        <f t="shared" ref="E18:E27" si="3">D18/SUM($D$18:$D$27)%</f>
        <v>33.566358031604629</v>
      </c>
      <c r="F18" s="9" t="s">
        <v>5</v>
      </c>
    </row>
    <row r="19" spans="1:6" ht="18.600000000000001">
      <c r="A19" s="6">
        <v>7.9840000000000009</v>
      </c>
      <c r="B19" s="7">
        <f t="shared" si="2"/>
        <v>19.088852243304647</v>
      </c>
      <c r="C19" s="8" t="s">
        <v>9</v>
      </c>
      <c r="D19" s="7">
        <v>7.4756639999999992</v>
      </c>
      <c r="E19" s="7">
        <f t="shared" si="3"/>
        <v>18.626099639843936</v>
      </c>
      <c r="F19" s="9" t="s">
        <v>6</v>
      </c>
    </row>
    <row r="20" spans="1:6" ht="18.600000000000001">
      <c r="A20" s="6">
        <v>6.6011759999999979</v>
      </c>
      <c r="B20" s="7">
        <f t="shared" si="2"/>
        <v>15.78267451102815</v>
      </c>
      <c r="C20" s="8" t="s">
        <v>7</v>
      </c>
      <c r="D20" s="7">
        <v>6.2099999999999991</v>
      </c>
      <c r="E20" s="7">
        <f t="shared" si="3"/>
        <v>15.472616046337937</v>
      </c>
      <c r="F20" s="9" t="s">
        <v>9</v>
      </c>
    </row>
    <row r="21" spans="1:6" ht="18.600000000000001">
      <c r="A21" s="6">
        <v>6.3159999999999998</v>
      </c>
      <c r="B21" s="7">
        <f t="shared" si="2"/>
        <v>15.100850547183384</v>
      </c>
      <c r="C21" s="8" t="s">
        <v>6</v>
      </c>
      <c r="D21" s="7">
        <v>6.1162080000000003</v>
      </c>
      <c r="E21" s="7">
        <f t="shared" si="3"/>
        <v>15.238927221182042</v>
      </c>
      <c r="F21" s="9" t="s">
        <v>7</v>
      </c>
    </row>
    <row r="22" spans="1:6" ht="19.8">
      <c r="A22" s="6">
        <v>3.9000000000000004</v>
      </c>
      <c r="B22" s="7">
        <f t="shared" si="2"/>
        <v>9.3244643974058281</v>
      </c>
      <c r="C22" s="8" t="s">
        <v>8</v>
      </c>
      <c r="D22" s="7">
        <v>2.8677295453103682</v>
      </c>
      <c r="E22" s="7">
        <f t="shared" si="3"/>
        <v>7.1451333622104034</v>
      </c>
      <c r="F22" s="9" t="s">
        <v>10</v>
      </c>
    </row>
    <row r="23" spans="1:6" ht="19.8">
      <c r="A23" s="6">
        <v>1.3211199999999999</v>
      </c>
      <c r="B23" s="7">
        <f t="shared" si="2"/>
        <v>3.1586503601796885</v>
      </c>
      <c r="C23" s="8" t="s">
        <v>10</v>
      </c>
      <c r="D23" s="7">
        <v>1.7980000000000005</v>
      </c>
      <c r="E23" s="7">
        <f t="shared" si="3"/>
        <v>4.479833116153884</v>
      </c>
      <c r="F23" s="9" t="s">
        <v>8</v>
      </c>
    </row>
    <row r="24" spans="1:6" ht="19.8">
      <c r="A24" s="6">
        <v>0.7212836639251734</v>
      </c>
      <c r="B24" s="7">
        <f t="shared" si="2"/>
        <v>1.7245086781283869</v>
      </c>
      <c r="C24" s="8" t="s">
        <v>11</v>
      </c>
      <c r="D24" s="7">
        <v>1.0912433478471217</v>
      </c>
      <c r="E24" s="7">
        <f t="shared" si="3"/>
        <v>2.7189032744539308</v>
      </c>
      <c r="F24" s="9" t="s">
        <v>11</v>
      </c>
    </row>
    <row r="25" spans="1:6" ht="19.8">
      <c r="A25" s="6">
        <v>5.1600000000000021E-2</v>
      </c>
      <c r="B25" s="7">
        <f t="shared" si="2"/>
        <v>0.12336983664260022</v>
      </c>
      <c r="C25" s="8" t="s">
        <v>12</v>
      </c>
      <c r="D25" s="7">
        <v>0.80799999999999994</v>
      </c>
      <c r="E25" s="7">
        <f t="shared" si="3"/>
        <v>2.0131841812304434</v>
      </c>
      <c r="F25" s="9" t="s">
        <v>14</v>
      </c>
    </row>
    <row r="26" spans="1:6" ht="18.600000000000001">
      <c r="A26" s="6">
        <v>5.0278976734393091E-2</v>
      </c>
      <c r="B26" s="7">
        <f t="shared" si="2"/>
        <v>0.12021141756354981</v>
      </c>
      <c r="C26" s="13" t="s">
        <v>13</v>
      </c>
      <c r="D26" s="7">
        <v>0.25398480000000001</v>
      </c>
      <c r="E26" s="7">
        <f t="shared" si="3"/>
        <v>0.63281953172398264</v>
      </c>
      <c r="F26" s="9" t="s">
        <v>12</v>
      </c>
    </row>
    <row r="27" spans="1:6" ht="20.399999999999999" thickBot="1">
      <c r="A27" s="14">
        <v>0</v>
      </c>
      <c r="B27" s="15">
        <f t="shared" si="2"/>
        <v>0</v>
      </c>
      <c r="C27" s="16" t="s">
        <v>14</v>
      </c>
      <c r="D27" s="15">
        <v>4.2593957258658804E-2</v>
      </c>
      <c r="E27" s="15">
        <f t="shared" si="3"/>
        <v>0.10612559525883358</v>
      </c>
      <c r="F27" s="18" t="s">
        <v>13</v>
      </c>
    </row>
  </sheetData>
  <mergeCells count="6">
    <mergeCell ref="A2:E2"/>
    <mergeCell ref="A3:C3"/>
    <mergeCell ref="D3:F3"/>
    <mergeCell ref="A15:F15"/>
    <mergeCell ref="A16:C16"/>
    <mergeCell ref="D16:F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 REDDY</dc:creator>
  <cp:lastModifiedBy>AGN REDDY</cp:lastModifiedBy>
  <dcterms:created xsi:type="dcterms:W3CDTF">2021-02-06T16:31:05Z</dcterms:created>
  <dcterms:modified xsi:type="dcterms:W3CDTF">2021-05-01T17:58:22Z</dcterms:modified>
</cp:coreProperties>
</file>