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gu.edu\tbroot\Documents\VETERINARY SCHOOL\jazikuru\Staph_dogs_Grenada\Manuscript\Manuscript submision\"/>
    </mc:Choice>
  </mc:AlternateContent>
  <xr:revisionPtr revIDLastSave="0" documentId="8_{027B86DE-CBAE-43FE-A148-7C4BBAB010AE}" xr6:coauthVersionLast="47" xr6:coauthVersionMax="47" xr10:uidLastSave="{00000000-0000-0000-0000-000000000000}"/>
  <bookViews>
    <workbookView xWindow="28680" yWindow="-120" windowWidth="25440" windowHeight="15390" xr2:uid="{7ACFCD41-FCBA-42CC-A1EA-CA99DB939279}"/>
  </bookViews>
  <sheets>
    <sheet name="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J12" i="1"/>
  <c r="H12" i="1"/>
  <c r="D12" i="1"/>
  <c r="L11" i="1"/>
  <c r="H11" i="1"/>
  <c r="L10" i="1"/>
  <c r="H10" i="1"/>
  <c r="L9" i="1"/>
  <c r="D9" i="1"/>
  <c r="L8" i="1"/>
  <c r="D8" i="1"/>
  <c r="L7" i="1"/>
  <c r="H7" i="1"/>
  <c r="D7" i="1"/>
  <c r="L6" i="1"/>
  <c r="H6" i="1"/>
  <c r="D6" i="1"/>
  <c r="L5" i="1"/>
  <c r="H5" i="1"/>
  <c r="D5" i="1"/>
  <c r="L4" i="1"/>
  <c r="H4" i="1"/>
  <c r="D4" i="1"/>
</calcChain>
</file>

<file path=xl/sharedStrings.xml><?xml version="1.0" encoding="utf-8"?>
<sst xmlns="http://schemas.openxmlformats.org/spreadsheetml/2006/main" count="36" uniqueCount="20">
  <si>
    <r>
      <t xml:space="preserve">Table 3: Frequency of </t>
    </r>
    <r>
      <rPr>
        <i/>
        <sz val="10"/>
        <color theme="1"/>
        <rFont val="Georgia"/>
        <family val="1"/>
      </rPr>
      <t>S. pseudintermedius</t>
    </r>
    <r>
      <rPr>
        <sz val="10"/>
        <color theme="1"/>
        <rFont val="Georgia"/>
        <family val="1"/>
      </rPr>
      <t xml:space="preserve"> isolated from environmental surfaces at the Small Animal Clinic, SVM SGU, Grenada</t>
    </r>
  </si>
  <si>
    <t>Area</t>
  </si>
  <si>
    <t>Animal contact surfaces</t>
  </si>
  <si>
    <t>Human contact surfaces</t>
  </si>
  <si>
    <t>Animal and human surfaces</t>
  </si>
  <si>
    <t>n samples</t>
  </si>
  <si>
    <t>n positive</t>
  </si>
  <si>
    <t>% positive</t>
  </si>
  <si>
    <t>Total n</t>
  </si>
  <si>
    <t>Consultation room</t>
  </si>
  <si>
    <t>Treatment room</t>
  </si>
  <si>
    <t>Anesthesia room</t>
  </si>
  <si>
    <t>Surgical suite</t>
  </si>
  <si>
    <t>Outpatient hallway</t>
  </si>
  <si>
    <t>na</t>
  </si>
  <si>
    <t>Inpatient hallway</t>
  </si>
  <si>
    <t>Work station</t>
  </si>
  <si>
    <t>Laboratory</t>
  </si>
  <si>
    <t>Total</t>
  </si>
  <si>
    <r>
      <t xml:space="preserve">na: not applicable, SP: </t>
    </r>
    <r>
      <rPr>
        <i/>
        <sz val="10"/>
        <color theme="1"/>
        <rFont val="Georgia"/>
        <family val="1"/>
      </rPr>
      <t>Staphylococcus pseudintermedius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</si>
</sst>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Georgia"/>
      <family val="1"/>
    </font>
    <font>
      <i/>
      <sz val="10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C1C9-53D6-4374-A392-48ABCC9647A3}">
  <dimension ref="A1:L13"/>
  <sheetViews>
    <sheetView showGridLines="0" tabSelected="1" workbookViewId="0">
      <selection activeCell="F23" sqref="F23"/>
    </sheetView>
  </sheetViews>
  <sheetFormatPr defaultRowHeight="15" x14ac:dyDescent="0.25"/>
  <cols>
    <col min="1" max="1" width="18.28515625" bestFit="1" customWidth="1"/>
    <col min="2" max="3" width="10" bestFit="1" customWidth="1"/>
    <col min="4" max="4" width="10.28515625" bestFit="1" customWidth="1"/>
    <col min="5" max="5" width="0.85546875" customWidth="1"/>
    <col min="6" max="7" width="10" bestFit="1" customWidth="1"/>
    <col min="8" max="8" width="10.28515625" bestFit="1" customWidth="1"/>
    <col min="9" max="9" width="0.85546875" customWidth="1"/>
    <col min="10" max="10" width="7.42578125" bestFit="1" customWidth="1"/>
    <col min="11" max="11" width="10" bestFit="1" customWidth="1"/>
    <col min="12" max="12" width="10.28515625" bestFit="1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3" t="s">
        <v>2</v>
      </c>
      <c r="C2" s="3"/>
      <c r="D2" s="3"/>
      <c r="E2" s="4"/>
      <c r="F2" s="3" t="s">
        <v>3</v>
      </c>
      <c r="G2" s="3"/>
      <c r="H2" s="3"/>
      <c r="I2" s="4"/>
      <c r="J2" s="3" t="s">
        <v>4</v>
      </c>
      <c r="K2" s="3"/>
      <c r="L2" s="3"/>
    </row>
    <row r="3" spans="1:12" x14ac:dyDescent="0.25">
      <c r="A3" s="5"/>
      <c r="B3" s="6" t="s">
        <v>5</v>
      </c>
      <c r="C3" s="6" t="s">
        <v>6</v>
      </c>
      <c r="D3" s="6" t="s">
        <v>7</v>
      </c>
      <c r="E3" s="6"/>
      <c r="F3" s="6" t="s">
        <v>5</v>
      </c>
      <c r="G3" s="6" t="s">
        <v>6</v>
      </c>
      <c r="H3" s="6" t="s">
        <v>7</v>
      </c>
      <c r="I3" s="6"/>
      <c r="J3" s="6" t="s">
        <v>8</v>
      </c>
      <c r="K3" s="6" t="s">
        <v>6</v>
      </c>
      <c r="L3" s="6" t="s">
        <v>7</v>
      </c>
    </row>
    <row r="4" spans="1:12" x14ac:dyDescent="0.25">
      <c r="A4" s="1" t="s">
        <v>9</v>
      </c>
      <c r="B4" s="7">
        <v>7</v>
      </c>
      <c r="C4" s="7">
        <v>3</v>
      </c>
      <c r="D4" s="8">
        <f>(C4/B4)*100</f>
        <v>42.857142857142854</v>
      </c>
      <c r="E4" s="7"/>
      <c r="F4" s="7">
        <v>7</v>
      </c>
      <c r="G4" s="7">
        <v>1</v>
      </c>
      <c r="H4" s="8">
        <f>(G4/F4)*100</f>
        <v>14.285714285714285</v>
      </c>
      <c r="I4" s="7"/>
      <c r="J4" s="7">
        <v>14</v>
      </c>
      <c r="K4" s="7">
        <v>4</v>
      </c>
      <c r="L4" s="8">
        <f>(K4/J4)*100</f>
        <v>28.571428571428569</v>
      </c>
    </row>
    <row r="5" spans="1:12" x14ac:dyDescent="0.25">
      <c r="A5" s="1" t="s">
        <v>10</v>
      </c>
      <c r="B5" s="7">
        <v>7</v>
      </c>
      <c r="C5" s="7">
        <v>2</v>
      </c>
      <c r="D5" s="8">
        <f t="shared" ref="D5:D12" si="0">(C5/B5)*100</f>
        <v>28.571428571428569</v>
      </c>
      <c r="E5" s="7"/>
      <c r="F5" s="7">
        <v>7</v>
      </c>
      <c r="G5" s="7">
        <v>0</v>
      </c>
      <c r="H5" s="8">
        <f t="shared" ref="H5:H12" si="1">(G5/F5)*100</f>
        <v>0</v>
      </c>
      <c r="I5" s="7"/>
      <c r="J5" s="7">
        <v>14</v>
      </c>
      <c r="K5" s="7">
        <v>2</v>
      </c>
      <c r="L5" s="8">
        <f t="shared" ref="L5:L12" si="2">(K5/J5)*100</f>
        <v>14.285714285714285</v>
      </c>
    </row>
    <row r="6" spans="1:12" x14ac:dyDescent="0.25">
      <c r="A6" s="1" t="s">
        <v>11</v>
      </c>
      <c r="B6" s="7">
        <v>7</v>
      </c>
      <c r="C6" s="7">
        <v>0</v>
      </c>
      <c r="D6" s="8">
        <f t="shared" si="0"/>
        <v>0</v>
      </c>
      <c r="E6" s="7"/>
      <c r="F6" s="7">
        <v>7</v>
      </c>
      <c r="G6" s="7">
        <v>0</v>
      </c>
      <c r="H6" s="8">
        <f t="shared" si="1"/>
        <v>0</v>
      </c>
      <c r="I6" s="7"/>
      <c r="J6" s="7">
        <v>14</v>
      </c>
      <c r="K6" s="7">
        <v>0</v>
      </c>
      <c r="L6" s="8">
        <f t="shared" si="2"/>
        <v>0</v>
      </c>
    </row>
    <row r="7" spans="1:12" x14ac:dyDescent="0.25">
      <c r="A7" s="1" t="s">
        <v>12</v>
      </c>
      <c r="B7" s="7">
        <v>7</v>
      </c>
      <c r="C7" s="7">
        <v>0</v>
      </c>
      <c r="D7" s="8">
        <f t="shared" si="0"/>
        <v>0</v>
      </c>
      <c r="E7" s="7"/>
      <c r="F7" s="7">
        <v>7</v>
      </c>
      <c r="G7" s="7">
        <v>0</v>
      </c>
      <c r="H7" s="8">
        <f t="shared" si="1"/>
        <v>0</v>
      </c>
      <c r="I7" s="7"/>
      <c r="J7" s="7">
        <v>14</v>
      </c>
      <c r="K7" s="7">
        <v>0</v>
      </c>
      <c r="L7" s="8">
        <f t="shared" si="2"/>
        <v>0</v>
      </c>
    </row>
    <row r="8" spans="1:12" x14ac:dyDescent="0.25">
      <c r="A8" s="1" t="s">
        <v>13</v>
      </c>
      <c r="B8" s="7">
        <v>7</v>
      </c>
      <c r="C8" s="7">
        <v>1</v>
      </c>
      <c r="D8" s="8">
        <f t="shared" si="0"/>
        <v>14.285714285714285</v>
      </c>
      <c r="E8" s="7"/>
      <c r="F8" s="7" t="s">
        <v>14</v>
      </c>
      <c r="G8" s="7" t="s">
        <v>14</v>
      </c>
      <c r="H8" s="8" t="s">
        <v>14</v>
      </c>
      <c r="I8" s="7"/>
      <c r="J8" s="7">
        <v>7</v>
      </c>
      <c r="K8" s="7">
        <v>1</v>
      </c>
      <c r="L8" s="8">
        <f t="shared" si="2"/>
        <v>14.285714285714285</v>
      </c>
    </row>
    <row r="9" spans="1:12" x14ac:dyDescent="0.25">
      <c r="A9" s="1" t="s">
        <v>15</v>
      </c>
      <c r="B9" s="7">
        <v>7</v>
      </c>
      <c r="C9" s="7">
        <v>1</v>
      </c>
      <c r="D9" s="8">
        <f t="shared" si="0"/>
        <v>14.285714285714285</v>
      </c>
      <c r="E9" s="7"/>
      <c r="F9" s="7" t="s">
        <v>14</v>
      </c>
      <c r="G9" s="7" t="s">
        <v>14</v>
      </c>
      <c r="H9" s="8" t="s">
        <v>14</v>
      </c>
      <c r="I9" s="7"/>
      <c r="J9" s="7">
        <v>7</v>
      </c>
      <c r="K9" s="7">
        <v>1</v>
      </c>
      <c r="L9" s="8">
        <f t="shared" si="2"/>
        <v>14.285714285714285</v>
      </c>
    </row>
    <row r="10" spans="1:12" x14ac:dyDescent="0.25">
      <c r="A10" s="1" t="s">
        <v>16</v>
      </c>
      <c r="B10" s="7" t="s">
        <v>14</v>
      </c>
      <c r="C10" s="7" t="s">
        <v>14</v>
      </c>
      <c r="D10" s="8" t="s">
        <v>14</v>
      </c>
      <c r="E10" s="7"/>
      <c r="F10" s="7">
        <v>7</v>
      </c>
      <c r="G10" s="7">
        <v>1</v>
      </c>
      <c r="H10" s="8">
        <f t="shared" si="1"/>
        <v>14.285714285714285</v>
      </c>
      <c r="I10" s="7"/>
      <c r="J10" s="7">
        <v>7</v>
      </c>
      <c r="K10" s="7">
        <v>1</v>
      </c>
      <c r="L10" s="8">
        <f t="shared" si="2"/>
        <v>14.285714285714285</v>
      </c>
    </row>
    <row r="11" spans="1:12" x14ac:dyDescent="0.25">
      <c r="A11" s="1" t="s">
        <v>17</v>
      </c>
      <c r="B11" s="7" t="s">
        <v>14</v>
      </c>
      <c r="C11" s="7" t="s">
        <v>14</v>
      </c>
      <c r="D11" s="8" t="s">
        <v>14</v>
      </c>
      <c r="E11" s="7"/>
      <c r="F11" s="7">
        <v>7</v>
      </c>
      <c r="G11" s="7">
        <v>1</v>
      </c>
      <c r="H11" s="8">
        <f t="shared" si="1"/>
        <v>14.285714285714285</v>
      </c>
      <c r="I11" s="7"/>
      <c r="J11" s="7">
        <v>7</v>
      </c>
      <c r="K11" s="7">
        <v>1</v>
      </c>
      <c r="L11" s="8">
        <f t="shared" si="2"/>
        <v>14.285714285714285</v>
      </c>
    </row>
    <row r="12" spans="1:12" x14ac:dyDescent="0.25">
      <c r="A12" s="9" t="s">
        <v>18</v>
      </c>
      <c r="B12" s="10">
        <v>42</v>
      </c>
      <c r="C12" s="10">
        <v>7</v>
      </c>
      <c r="D12" s="11">
        <f t="shared" si="0"/>
        <v>16.666666666666664</v>
      </c>
      <c r="E12" s="9"/>
      <c r="F12" s="10">
        <v>42</v>
      </c>
      <c r="G12" s="10">
        <v>3</v>
      </c>
      <c r="H12" s="11">
        <f t="shared" si="1"/>
        <v>7.1428571428571423</v>
      </c>
      <c r="I12" s="10"/>
      <c r="J12" s="10">
        <f>SUM(J4:J11)</f>
        <v>84</v>
      </c>
      <c r="K12" s="10">
        <f>SUM(K4:K11)</f>
        <v>10</v>
      </c>
      <c r="L12" s="11">
        <f t="shared" si="2"/>
        <v>11.904761904761903</v>
      </c>
    </row>
    <row r="13" spans="1:12" x14ac:dyDescent="0.25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mergeCells count="4">
    <mergeCell ref="A2:A3"/>
    <mergeCell ref="B2:D2"/>
    <mergeCell ref="F2:H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Afema Azikuru</dc:creator>
  <cp:lastModifiedBy>Josephine Afema Azikuru</cp:lastModifiedBy>
  <dcterms:created xsi:type="dcterms:W3CDTF">2025-03-17T19:54:19Z</dcterms:created>
  <dcterms:modified xsi:type="dcterms:W3CDTF">2025-03-17T19:55:46Z</dcterms:modified>
</cp:coreProperties>
</file>