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lass\CEMB5900V_fall2024\Research_project\spinach_Tallness_08032024\Tallness_MS\"/>
    </mc:Choice>
  </mc:AlternateContent>
  <bookViews>
    <workbookView xWindow="0" yWindow="1820" windowWidth="17280" windowHeight="8880" activeTab="2"/>
  </bookViews>
  <sheets>
    <sheet name="S.Table1" sheetId="11" r:id="rId1"/>
    <sheet name="S.Table2 " sheetId="4" r:id="rId2"/>
    <sheet name="S.Table3" sheetId="12" r:id="rId3"/>
  </sheets>
  <definedNames>
    <definedName name="_xlnm._FilterDatabase" localSheetId="0" hidden="1">S.Table1!$A$2:$G$2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2" l="1"/>
  <c r="O5" i="12"/>
  <c r="O4" i="12"/>
  <c r="I6" i="12"/>
  <c r="I5" i="12"/>
  <c r="I4" i="12"/>
  <c r="J28" i="4" l="1"/>
  <c r="J27" i="4"/>
  <c r="I25" i="4"/>
  <c r="H25" i="4"/>
  <c r="G25" i="4"/>
  <c r="F25" i="4"/>
  <c r="E25" i="4"/>
  <c r="D25" i="4"/>
  <c r="C25" i="4"/>
  <c r="J24" i="4"/>
  <c r="J23" i="4"/>
  <c r="J22" i="4"/>
  <c r="J21" i="4"/>
  <c r="J20" i="4"/>
  <c r="J19" i="4"/>
  <c r="J18" i="4"/>
  <c r="J17" i="4"/>
  <c r="J16" i="4"/>
  <c r="J15" i="4"/>
  <c r="I13" i="4"/>
  <c r="H13" i="4"/>
  <c r="G13" i="4"/>
  <c r="F13" i="4"/>
  <c r="E13" i="4"/>
  <c r="D13" i="4"/>
  <c r="C13" i="4"/>
  <c r="J12" i="4"/>
  <c r="J11" i="4"/>
  <c r="J10" i="4"/>
  <c r="J9" i="4"/>
  <c r="J8" i="4"/>
  <c r="J7" i="4"/>
  <c r="J6" i="4"/>
  <c r="J5" i="4"/>
  <c r="J4" i="4"/>
  <c r="J3" i="4"/>
  <c r="J13" i="4" l="1"/>
  <c r="J25" i="4"/>
</calcChain>
</file>

<file path=xl/sharedStrings.xml><?xml version="1.0" encoding="utf-8"?>
<sst xmlns="http://schemas.openxmlformats.org/spreadsheetml/2006/main" count="1319" uniqueCount="710">
  <si>
    <t>Cornell ID #239</t>
  </si>
  <si>
    <t>United States</t>
  </si>
  <si>
    <t>Turkey</t>
  </si>
  <si>
    <t>Cornell ID #240</t>
  </si>
  <si>
    <t>Cornell ID #241</t>
  </si>
  <si>
    <t>Afghanistan</t>
  </si>
  <si>
    <t>99 X 95 (DESSERT)</t>
  </si>
  <si>
    <t>North Macedonia</t>
  </si>
  <si>
    <t>BADGER SAVOY</t>
  </si>
  <si>
    <t>China</t>
  </si>
  <si>
    <t>SAVOY SUPREME</t>
  </si>
  <si>
    <t>Iran</t>
  </si>
  <si>
    <t>RESISTOFLAY</t>
  </si>
  <si>
    <t>Belgium</t>
  </si>
  <si>
    <t>TROUBADOR/TEMPO</t>
  </si>
  <si>
    <t>Hungary</t>
  </si>
  <si>
    <t>FLANDERS</t>
  </si>
  <si>
    <t>Syria</t>
  </si>
  <si>
    <t>LONG STANDING BLOOMSDALE</t>
  </si>
  <si>
    <t>India</t>
  </si>
  <si>
    <t>HASTINGS ARAGON</t>
  </si>
  <si>
    <t>France</t>
  </si>
  <si>
    <t>VIRGINIA SAVOY</t>
  </si>
  <si>
    <t>Japan</t>
  </si>
  <si>
    <t>VIROFLAY 99 MR</t>
  </si>
  <si>
    <t>Netherlands</t>
  </si>
  <si>
    <t>DIXIE MARKET</t>
  </si>
  <si>
    <t>Egypt</t>
  </si>
  <si>
    <t>WISCONSIN BLOOMSDALE</t>
  </si>
  <si>
    <t>Spain</t>
  </si>
  <si>
    <t>KING OF DENMARK</t>
  </si>
  <si>
    <t>Ethiopia</t>
  </si>
  <si>
    <t>GIANT THICK LEAVED/NOBEL</t>
  </si>
  <si>
    <t>Greece</t>
  </si>
  <si>
    <t>DARK GREEN PRICKLY SEEDED</t>
  </si>
  <si>
    <t>Italy</t>
  </si>
  <si>
    <t>BADGER SAVOY 751</t>
  </si>
  <si>
    <t>Korea, South</t>
  </si>
  <si>
    <t>BLIGHT RESISTANT SAVOY</t>
  </si>
  <si>
    <t>Poland</t>
  </si>
  <si>
    <t>BLOOMSDALE DARK GREEN</t>
  </si>
  <si>
    <t>Denmark</t>
  </si>
  <si>
    <t>BLOOMSDALE LONG STANDING</t>
  </si>
  <si>
    <t>Germany</t>
  </si>
  <si>
    <t>VIKING</t>
  </si>
  <si>
    <t>VIKING GIANT NOBEL</t>
  </si>
  <si>
    <t>Iraq</t>
  </si>
  <si>
    <t>VIRGINIA BLIGHT-RESISTANT</t>
  </si>
  <si>
    <t>Mongolia</t>
  </si>
  <si>
    <t>VIRAFLAG</t>
  </si>
  <si>
    <t>Nepal</t>
  </si>
  <si>
    <t>VA SAVOY BLIGHT RESISTANT</t>
  </si>
  <si>
    <t>Pakistan</t>
  </si>
  <si>
    <t>NORTHLAND</t>
  </si>
  <si>
    <t>Serbia</t>
  </si>
  <si>
    <t>NORFOLK SAVOY/BLOOMSDALE</t>
  </si>
  <si>
    <t>Sweden</t>
  </si>
  <si>
    <t>NOBEL/GIANT THICK LEAVED</t>
  </si>
  <si>
    <t>OLD DOMINION</t>
  </si>
  <si>
    <t>Thailand</t>
  </si>
  <si>
    <t>ADVANCE</t>
  </si>
  <si>
    <t>United Kingdom</t>
  </si>
  <si>
    <t>HOLLANDIA</t>
  </si>
  <si>
    <t>INDURES</t>
  </si>
  <si>
    <t>DUET</t>
  </si>
  <si>
    <t>WINTER BLOOMSDALE</t>
  </si>
  <si>
    <t>Bloomsdale Long Standing</t>
  </si>
  <si>
    <t>Polag Benaresi</t>
  </si>
  <si>
    <t>Cornell ID #242</t>
  </si>
  <si>
    <t>Cornell ID #243</t>
  </si>
  <si>
    <t>Ispanak Dikenli</t>
  </si>
  <si>
    <t>Ispanak</t>
  </si>
  <si>
    <t>Cornell ID #247</t>
  </si>
  <si>
    <t>Palak</t>
  </si>
  <si>
    <t>Cornell ID #250</t>
  </si>
  <si>
    <t>Cavallius</t>
  </si>
  <si>
    <t>CGN 9499</t>
  </si>
  <si>
    <t>Cornell ID #105</t>
  </si>
  <si>
    <t>CGN 9500</t>
  </si>
  <si>
    <t>Cornell ID #106</t>
  </si>
  <si>
    <t>Dikenli</t>
  </si>
  <si>
    <t>Cornell ID #108</t>
  </si>
  <si>
    <t>DIKENSIZ</t>
  </si>
  <si>
    <t>Cornell ID #110</t>
  </si>
  <si>
    <t>Cornell ID #111</t>
  </si>
  <si>
    <t>Cornell ID #113</t>
  </si>
  <si>
    <t>Harlan 2553</t>
  </si>
  <si>
    <t>Harlan 2798</t>
  </si>
  <si>
    <t>Cornell ID #115</t>
  </si>
  <si>
    <t>Harlan 3192</t>
  </si>
  <si>
    <t>Dikensiz</t>
  </si>
  <si>
    <t>Harlan 6725</t>
  </si>
  <si>
    <t>Harlan 6920</t>
  </si>
  <si>
    <t>Cornell ID #76</t>
  </si>
  <si>
    <t>Cornell ID #80</t>
  </si>
  <si>
    <t>Cornell ID #81</t>
  </si>
  <si>
    <t>Cornell ID #82</t>
  </si>
  <si>
    <t>Cornell ID #83</t>
  </si>
  <si>
    <t>Cornell ID #84</t>
  </si>
  <si>
    <t>Cornell ID #85</t>
  </si>
  <si>
    <t>Cornell ID #86</t>
  </si>
  <si>
    <t>Cornell ID #87</t>
  </si>
  <si>
    <t>Cornell ID #88</t>
  </si>
  <si>
    <t>Cornell ID #90</t>
  </si>
  <si>
    <t>Cornell ID #91</t>
  </si>
  <si>
    <t>Cornell ID #92</t>
  </si>
  <si>
    <t>Cornell ID #93</t>
  </si>
  <si>
    <t>KUZU</t>
  </si>
  <si>
    <t>Cornell ID #96</t>
  </si>
  <si>
    <t>Cornell ID #100</t>
  </si>
  <si>
    <t>Cornell ID #52</t>
  </si>
  <si>
    <t>Cornell ID #53</t>
  </si>
  <si>
    <t>Cornell ID #54</t>
  </si>
  <si>
    <t>Cornell ID #55</t>
  </si>
  <si>
    <t>Harlan 9061</t>
  </si>
  <si>
    <t>Harlan 8866</t>
  </si>
  <si>
    <t>Cornell ID #61</t>
  </si>
  <si>
    <t>Harlan 9132</t>
  </si>
  <si>
    <t>Harlan 9148</t>
  </si>
  <si>
    <t>Monstrans Viroflag</t>
  </si>
  <si>
    <t>Lettuce-like leaf</t>
  </si>
  <si>
    <t>Cornell ID #63</t>
  </si>
  <si>
    <t>Cornell ID #64</t>
  </si>
  <si>
    <t>Cornell ID #65</t>
  </si>
  <si>
    <t>Cornell ID #56</t>
  </si>
  <si>
    <t>Cornell ID #57</t>
  </si>
  <si>
    <t>Cornell ID #58</t>
  </si>
  <si>
    <t>Harlan 9430</t>
  </si>
  <si>
    <t>Cornell ID #59</t>
  </si>
  <si>
    <t>Cornell ID #60</t>
  </si>
  <si>
    <t>Cornell ID #67</t>
  </si>
  <si>
    <t>Cornell ID #68</t>
  </si>
  <si>
    <t>Cornell ID #69</t>
  </si>
  <si>
    <t>Alman</t>
  </si>
  <si>
    <t>Cornell ID #71</t>
  </si>
  <si>
    <t>Harlan 4403</t>
  </si>
  <si>
    <t>Cornell ID #72</t>
  </si>
  <si>
    <t>Cornell ID #74</t>
  </si>
  <si>
    <t>Harlan 9665</t>
  </si>
  <si>
    <t>Beledi</t>
  </si>
  <si>
    <t>Cornell ID #75</t>
  </si>
  <si>
    <t>Kuzukalak</t>
  </si>
  <si>
    <t>Giant Spinach</t>
  </si>
  <si>
    <t>Victoria</t>
  </si>
  <si>
    <t>Cornell ID #40</t>
  </si>
  <si>
    <t>Cornell ID #47</t>
  </si>
  <si>
    <t>Homs No. 27</t>
  </si>
  <si>
    <t>No. 3</t>
  </si>
  <si>
    <t>No. 242</t>
  </si>
  <si>
    <t>CGN 9615</t>
  </si>
  <si>
    <t>Neusseelander</t>
  </si>
  <si>
    <t>Cornell ID #50</t>
  </si>
  <si>
    <t>Cornell ID #16</t>
  </si>
  <si>
    <t>CGN 14210</t>
  </si>
  <si>
    <t>Cornell ID #17</t>
  </si>
  <si>
    <t>Cornell ID #18</t>
  </si>
  <si>
    <t>Cornell ID #19</t>
  </si>
  <si>
    <t>CGN 9622</t>
  </si>
  <si>
    <t>Cornell ID #20</t>
  </si>
  <si>
    <t>Cornell ID #21</t>
  </si>
  <si>
    <t>Cornell ID #22</t>
  </si>
  <si>
    <t>Cornell ID #24</t>
  </si>
  <si>
    <t>Kingen av Danmark W:s/47</t>
  </si>
  <si>
    <t>Cornell ID #26</t>
  </si>
  <si>
    <t>Cornell ID #27</t>
  </si>
  <si>
    <t>Cornell ID #28</t>
  </si>
  <si>
    <t>Cornell ID #29</t>
  </si>
  <si>
    <t>Cornell ID #30</t>
  </si>
  <si>
    <t>No. 1</t>
  </si>
  <si>
    <t>No. 4</t>
  </si>
  <si>
    <t>Cornell ID #35</t>
  </si>
  <si>
    <t>Cornell ID #5</t>
  </si>
  <si>
    <t>Cornell ID #6</t>
  </si>
  <si>
    <t>Cornell ID #7</t>
  </si>
  <si>
    <t>Cornell ID #8</t>
  </si>
  <si>
    <t>Cornell ID #9</t>
  </si>
  <si>
    <t>Cornell ID #11</t>
  </si>
  <si>
    <t>Palek</t>
  </si>
  <si>
    <t>Esfenaj</t>
  </si>
  <si>
    <t>Cornell ID #4</t>
  </si>
  <si>
    <t>Cornell ID #10</t>
  </si>
  <si>
    <t>Cornell ID #201</t>
  </si>
  <si>
    <t>Jiromaru</t>
  </si>
  <si>
    <t>Espinacia</t>
  </si>
  <si>
    <t>Esfinags</t>
  </si>
  <si>
    <t>Espinage</t>
  </si>
  <si>
    <t>Espinaca Veroflay</t>
  </si>
  <si>
    <t>Esfanej</t>
  </si>
  <si>
    <t>Cornell ID #209</t>
  </si>
  <si>
    <t>Monstrueux de Viroflay</t>
  </si>
  <si>
    <t>Geant d&amp;#39;Hiver</t>
  </si>
  <si>
    <t>Giant d&amp;#39;etc.</t>
  </si>
  <si>
    <t>Nostruosa Wireflay</t>
  </si>
  <si>
    <t>Espinaca nobel</t>
  </si>
  <si>
    <t>Cornell ID #215</t>
  </si>
  <si>
    <t>Universal</t>
  </si>
  <si>
    <t>Best of All</t>
  </si>
  <si>
    <t>Early Giant</t>
  </si>
  <si>
    <t>Elsoms 23</t>
  </si>
  <si>
    <t>Elsoms 23 X Troubadour</t>
  </si>
  <si>
    <t>Giant Early Leaf</t>
  </si>
  <si>
    <t>HAMMENHOGS VINTER</t>
  </si>
  <si>
    <t>Hiemalis</t>
  </si>
  <si>
    <t>Matador Improved</t>
  </si>
  <si>
    <t>Nobell II</t>
  </si>
  <si>
    <t>Noorman</t>
  </si>
  <si>
    <t>Noorman Viking</t>
  </si>
  <si>
    <t>Proloog</t>
  </si>
  <si>
    <t>Stamef</t>
  </si>
  <si>
    <t>Summer Savoy</t>
  </si>
  <si>
    <t>Supra</t>
  </si>
  <si>
    <t>Viking</t>
  </si>
  <si>
    <t>Parluk</t>
  </si>
  <si>
    <t>Koda</t>
  </si>
  <si>
    <t>PRINCESS JULIANA</t>
  </si>
  <si>
    <t>CGN 14185</t>
  </si>
  <si>
    <t>Wushe Waka Maru</t>
  </si>
  <si>
    <t>101-2</t>
  </si>
  <si>
    <t>101-5</t>
  </si>
  <si>
    <t>101-9</t>
  </si>
  <si>
    <t>101-25</t>
  </si>
  <si>
    <t>Ohridski</t>
  </si>
  <si>
    <t>Kocanski</t>
  </si>
  <si>
    <t>Kumanovski</t>
  </si>
  <si>
    <t>Prilepski</t>
  </si>
  <si>
    <t>Edrolisten</t>
  </si>
  <si>
    <t>Domasen</t>
  </si>
  <si>
    <t>Sirokolisten</t>
  </si>
  <si>
    <t>Struski</t>
  </si>
  <si>
    <t>Lisicki</t>
  </si>
  <si>
    <t>Radoviski</t>
  </si>
  <si>
    <t>Samos Hybrid</t>
  </si>
  <si>
    <t>Nores</t>
  </si>
  <si>
    <t>Maznolisten</t>
  </si>
  <si>
    <t>Baladi</t>
  </si>
  <si>
    <t>Lokalen</t>
  </si>
  <si>
    <t>Veleski</t>
  </si>
  <si>
    <t>Stipski</t>
  </si>
  <si>
    <t>Konjsko Rebro</t>
  </si>
  <si>
    <t>Krupen</t>
  </si>
  <si>
    <t>Skopski</t>
  </si>
  <si>
    <t>Chung Pu Lao</t>
  </si>
  <si>
    <t>Cornell ID #163</t>
  </si>
  <si>
    <t>Cornell ID #164</t>
  </si>
  <si>
    <t>Shami</t>
  </si>
  <si>
    <t>Cornell ID #174</t>
  </si>
  <si>
    <t>WP 106</t>
  </si>
  <si>
    <t>Summer green</t>
  </si>
  <si>
    <t>ESZKIMO</t>
  </si>
  <si>
    <t>HEGYKOI</t>
  </si>
  <si>
    <t>KECSKEMETI</t>
  </si>
  <si>
    <t>MATADOR DARKO</t>
  </si>
  <si>
    <t>MOHAI</t>
  </si>
  <si>
    <t>MOSONMAGYAROVARI</t>
  </si>
  <si>
    <t>NAGYIGMANDI</t>
  </si>
  <si>
    <t>POPEY</t>
  </si>
  <si>
    <t>SZEKESFEHERVARI</t>
  </si>
  <si>
    <t>OLBRZYM ZIMOWY</t>
  </si>
  <si>
    <t>New Asia</t>
  </si>
  <si>
    <t>Supahku</t>
  </si>
  <si>
    <t>Yuhparo</t>
  </si>
  <si>
    <t>SPI 12/76</t>
  </si>
  <si>
    <t>SPI 13/79</t>
  </si>
  <si>
    <t>SPI 14/79</t>
  </si>
  <si>
    <t>SPI 161/86</t>
  </si>
  <si>
    <t>SPI 62/78</t>
  </si>
  <si>
    <t>SPI 108/79</t>
  </si>
  <si>
    <t>SPI 109/93</t>
  </si>
  <si>
    <t>SPI 110/76</t>
  </si>
  <si>
    <t>SPI 111/80</t>
  </si>
  <si>
    <t>SPI 114/81</t>
  </si>
  <si>
    <t>AMERICA</t>
  </si>
  <si>
    <t>Cornell ID #271</t>
  </si>
  <si>
    <t>Dixie Savoy</t>
  </si>
  <si>
    <t>Cornell ID #275</t>
  </si>
  <si>
    <t>Cornell ID #276</t>
  </si>
  <si>
    <t>Cornell ID #277</t>
  </si>
  <si>
    <t>Cornell ID #278</t>
  </si>
  <si>
    <t>Cornell ID #279</t>
  </si>
  <si>
    <t>Cornell ID #280</t>
  </si>
  <si>
    <t>76 X 71</t>
  </si>
  <si>
    <t>Cornell ID #286</t>
  </si>
  <si>
    <t>Cornell ID #287</t>
  </si>
  <si>
    <t>Cornell ID #288</t>
  </si>
  <si>
    <t>224 X 223</t>
  </si>
  <si>
    <t>5 X 1</t>
  </si>
  <si>
    <t>Cornell ID #289</t>
  </si>
  <si>
    <t>CALIFLAY</t>
  </si>
  <si>
    <t>Cornell ID #238</t>
  </si>
  <si>
    <t>Cornell ID #272</t>
  </si>
  <si>
    <t>Cornell ID #273</t>
  </si>
  <si>
    <t>Ex. No. 19</t>
  </si>
  <si>
    <t>SPI 113/73</t>
  </si>
  <si>
    <t>N</t>
  </si>
  <si>
    <t>PI_ACCESSION</t>
  </si>
  <si>
    <t>NAME</t>
  </si>
  <si>
    <t>ORIGIN</t>
  </si>
  <si>
    <t>Country</t>
  </si>
  <si>
    <t>Accession NO.
in country</t>
  </si>
  <si>
    <t>Baghlān, Afghanistan</t>
  </si>
  <si>
    <t>Jowzjān, Afghanistan</t>
  </si>
  <si>
    <t>Beijing Shi, China</t>
  </si>
  <si>
    <t>Shaanxi Sheng, China</t>
  </si>
  <si>
    <t>Hong Kong, China</t>
  </si>
  <si>
    <t>Taiwan, China</t>
  </si>
  <si>
    <t>Fārs, Iran</t>
  </si>
  <si>
    <t>Hokkaidô, Japan</t>
  </si>
  <si>
    <t>North Holland, Netherlands</t>
  </si>
  <si>
    <t>Warszawa, Poland</t>
  </si>
  <si>
    <t>GP</t>
  </si>
  <si>
    <t>SNP set</t>
  </si>
  <si>
    <t>BA</t>
  </si>
  <si>
    <t>BB</t>
  </si>
  <si>
    <t>BL</t>
  </si>
  <si>
    <t>BRR</t>
  </si>
  <si>
    <t>rrBLUP</t>
  </si>
  <si>
    <t>r-value
(100 average)</t>
  </si>
  <si>
    <t>m6</t>
  </si>
  <si>
    <t>r6</t>
  </si>
  <si>
    <t>r100</t>
  </si>
  <si>
    <t>r200</t>
  </si>
  <si>
    <t>r500</t>
  </si>
  <si>
    <t>r1000</t>
  </si>
  <si>
    <t>r2000</t>
  </si>
  <si>
    <t>r5000</t>
  </si>
  <si>
    <t>all.15058SNPs</t>
  </si>
  <si>
    <t>Mean
(Model)</t>
  </si>
  <si>
    <t>Mean
(SNP.set)</t>
  </si>
  <si>
    <t>SE</t>
  </si>
  <si>
    <t>Gaziantep, Turkey</t>
  </si>
  <si>
    <t>Burdur, Turkey</t>
  </si>
  <si>
    <t>Aydın, Turkey</t>
  </si>
  <si>
    <t>İstanbul, Turkey</t>
  </si>
  <si>
    <t>Manisa, Turkey</t>
  </si>
  <si>
    <t>İzmir, Turkey</t>
  </si>
  <si>
    <t>Hatay, Turkey</t>
  </si>
  <si>
    <t>Kocaeli, Turkey</t>
  </si>
  <si>
    <t>Kırklareli, Turkey</t>
  </si>
  <si>
    <t>Balıkesir, Turkey</t>
  </si>
  <si>
    <t>Samsun, Turkey</t>
  </si>
  <si>
    <t>Tokat, Turkey</t>
  </si>
  <si>
    <t>Trabzon, Turkey</t>
  </si>
  <si>
    <t>Kars, Turkey</t>
  </si>
  <si>
    <t>Van, Turkey</t>
  </si>
  <si>
    <t>Mardin, Turkey</t>
  </si>
  <si>
    <t>Urfa, Turkey</t>
  </si>
  <si>
    <t>Maras, Turkey</t>
  </si>
  <si>
    <t>Malatya, Turkey</t>
  </si>
  <si>
    <t>Diyarbakır, Turkey</t>
  </si>
  <si>
    <t>Elazığ, Turkey</t>
  </si>
  <si>
    <t>Yozgat, Turkey</t>
  </si>
  <si>
    <t>Erzincan, Turkey</t>
  </si>
  <si>
    <t>Kırşehir, Turkey</t>
  </si>
  <si>
    <t>Kayseri, Turkey</t>
  </si>
  <si>
    <t>Sivas, Turkey</t>
  </si>
  <si>
    <t>Niğde, Turkey</t>
  </si>
  <si>
    <t>Konya, Turkey</t>
  </si>
  <si>
    <t>Bilecik, Turkey</t>
  </si>
  <si>
    <t>Eskişehir, Turkey</t>
  </si>
  <si>
    <t>Tekirdağ, Turkey</t>
  </si>
  <si>
    <t>Ankara, Turkey</t>
  </si>
  <si>
    <t>Zonguldak, Turkey</t>
  </si>
  <si>
    <t>Çankırı, Turkey</t>
  </si>
  <si>
    <t>Bursa, Turkey</t>
  </si>
  <si>
    <t>Antalya, Turkey</t>
  </si>
  <si>
    <t>Oregon, United States</t>
  </si>
  <si>
    <t>California, United States</t>
  </si>
  <si>
    <t>Wisconsin, United States</t>
  </si>
  <si>
    <t>Michigan, United States</t>
  </si>
  <si>
    <t>Louisiana, United States</t>
  </si>
  <si>
    <t>New York, United States</t>
  </si>
  <si>
    <t>Georgia, United States</t>
  </si>
  <si>
    <t>Maryland, United States</t>
  </si>
  <si>
    <t>Illinois, United States</t>
  </si>
  <si>
    <t>Missouri, United States</t>
  </si>
  <si>
    <t>Pennsylvania, United States</t>
  </si>
  <si>
    <t>Minnesota, United States</t>
  </si>
  <si>
    <t>Virginia, United States</t>
  </si>
  <si>
    <t>Washington, United States</t>
  </si>
  <si>
    <t>Tallness
(cM)</t>
  </si>
  <si>
    <t>PI 200882</t>
  </si>
  <si>
    <t>PI 207518</t>
  </si>
  <si>
    <t>PI 211632</t>
  </si>
  <si>
    <t>PI 212119</t>
  </si>
  <si>
    <t>PI 212120</t>
  </si>
  <si>
    <t>PI 212328</t>
  </si>
  <si>
    <t>PI 219949</t>
  </si>
  <si>
    <t>PI 220121</t>
  </si>
  <si>
    <t>PI 220546</t>
  </si>
  <si>
    <t>PI 220686</t>
  </si>
  <si>
    <t>PI 223536</t>
  </si>
  <si>
    <t>PI 256079</t>
  </si>
  <si>
    <t>PI 604782</t>
  </si>
  <si>
    <t>PI 604783</t>
  </si>
  <si>
    <t>PI 604784</t>
  </si>
  <si>
    <t>PI 604787</t>
  </si>
  <si>
    <t>PI 604788</t>
  </si>
  <si>
    <t>PI 604789</t>
  </si>
  <si>
    <t>PI 604790</t>
  </si>
  <si>
    <t>PI 604791</t>
  </si>
  <si>
    <t>PI 677108</t>
  </si>
  <si>
    <t>PI 167434</t>
  </si>
  <si>
    <t>PI 179588</t>
  </si>
  <si>
    <t>PI 179589</t>
  </si>
  <si>
    <t>PI 179590</t>
  </si>
  <si>
    <t>PI 179591</t>
  </si>
  <si>
    <t>PI 179592</t>
  </si>
  <si>
    <t>PI 179593</t>
  </si>
  <si>
    <t>PI 179594</t>
  </si>
  <si>
    <t>PI 179595</t>
  </si>
  <si>
    <t>PI 179596</t>
  </si>
  <si>
    <t>PI 179597</t>
  </si>
  <si>
    <t>PI 103063</t>
  </si>
  <si>
    <t>PI 192945</t>
  </si>
  <si>
    <t>PI 418978</t>
  </si>
  <si>
    <t>PI 419004</t>
  </si>
  <si>
    <t>PI 419162</t>
  </si>
  <si>
    <t>PI 433207</t>
  </si>
  <si>
    <t>PI 433208</t>
  </si>
  <si>
    <t>PI 433209</t>
  </si>
  <si>
    <t>PI 433210</t>
  </si>
  <si>
    <t>PI 433212</t>
  </si>
  <si>
    <t>PI 478393</t>
  </si>
  <si>
    <t>PI 664497</t>
  </si>
  <si>
    <t>PI 664498</t>
  </si>
  <si>
    <t>PI 664499</t>
  </si>
  <si>
    <t>PI 419218</t>
  </si>
  <si>
    <t>PI 321020</t>
  </si>
  <si>
    <t>PI 531452</t>
  </si>
  <si>
    <t>PI 183246</t>
  </si>
  <si>
    <t>PI 319220</t>
  </si>
  <si>
    <t>PI 374233</t>
  </si>
  <si>
    <t>PI 193618</t>
  </si>
  <si>
    <t>PI 193619</t>
  </si>
  <si>
    <t>PI 261787</t>
  </si>
  <si>
    <t>PI 261788</t>
  </si>
  <si>
    <t>PI 261789</t>
  </si>
  <si>
    <t>PI 360710</t>
  </si>
  <si>
    <t>PI 433211</t>
  </si>
  <si>
    <t>PI 266926</t>
  </si>
  <si>
    <t>PI 263873</t>
  </si>
  <si>
    <t>PI 491261</t>
  </si>
  <si>
    <t>PI 531448</t>
  </si>
  <si>
    <t>PI 531449</t>
  </si>
  <si>
    <t>PI 531450</t>
  </si>
  <si>
    <t>PI 531453</t>
  </si>
  <si>
    <t>PI 531454</t>
  </si>
  <si>
    <t>PI 531455</t>
  </si>
  <si>
    <t>PI 531456</t>
  </si>
  <si>
    <t>PI 531457</t>
  </si>
  <si>
    <t>PI 163309</t>
  </si>
  <si>
    <t>PI 165994</t>
  </si>
  <si>
    <t>PI 174960</t>
  </si>
  <si>
    <t>PI 175312</t>
  </si>
  <si>
    <t>PI 175313</t>
  </si>
  <si>
    <t>PI 181086</t>
  </si>
  <si>
    <t>PI 212921</t>
  </si>
  <si>
    <t>PI 209644</t>
  </si>
  <si>
    <t>PI 209647</t>
  </si>
  <si>
    <t>PI 222270</t>
  </si>
  <si>
    <t>PI 222749</t>
  </si>
  <si>
    <t>PI 222750</t>
  </si>
  <si>
    <t>PI 222838</t>
  </si>
  <si>
    <t>PI 224959</t>
  </si>
  <si>
    <t>PI 226671</t>
  </si>
  <si>
    <t>PI 227045</t>
  </si>
  <si>
    <t>PI 227383</t>
  </si>
  <si>
    <t>PI 229731</t>
  </si>
  <si>
    <t>PI 229792</t>
  </si>
  <si>
    <t>PI 251507</t>
  </si>
  <si>
    <t>PI 179508</t>
  </si>
  <si>
    <t>PI 176371</t>
  </si>
  <si>
    <t>PI 176372</t>
  </si>
  <si>
    <t>PI 165710</t>
  </si>
  <si>
    <t>PI 227230</t>
  </si>
  <si>
    <t>PI 604778</t>
  </si>
  <si>
    <t>PI 604779</t>
  </si>
  <si>
    <t>PI 604780</t>
  </si>
  <si>
    <t>PI 217425</t>
  </si>
  <si>
    <t>PI 508504</t>
  </si>
  <si>
    <t>PI 604785</t>
  </si>
  <si>
    <t>PI 604786</t>
  </si>
  <si>
    <t>PI 699754</t>
  </si>
  <si>
    <t>PI 303138</t>
  </si>
  <si>
    <t>PI 360895</t>
  </si>
  <si>
    <t>PI 606707</t>
  </si>
  <si>
    <t>PI 358248</t>
  </si>
  <si>
    <t>PI 358249</t>
  </si>
  <si>
    <t>PI 358250</t>
  </si>
  <si>
    <t>PI 358251</t>
  </si>
  <si>
    <t>PI 358252</t>
  </si>
  <si>
    <t>PI 358253</t>
  </si>
  <si>
    <t>PI 358254</t>
  </si>
  <si>
    <t>PI 358257</t>
  </si>
  <si>
    <t>PI 358258</t>
  </si>
  <si>
    <t>PI 358260</t>
  </si>
  <si>
    <t>PI 368824</t>
  </si>
  <si>
    <t>PI 370602</t>
  </si>
  <si>
    <t>PI 379547</t>
  </si>
  <si>
    <t>PI 379548</t>
  </si>
  <si>
    <t>PI 379549</t>
  </si>
  <si>
    <t>PI 379550</t>
  </si>
  <si>
    <t>PI 379551</t>
  </si>
  <si>
    <t>PI 379552</t>
  </si>
  <si>
    <t>PI 274311</t>
  </si>
  <si>
    <t>PI 285751</t>
  </si>
  <si>
    <t>PI 535897</t>
  </si>
  <si>
    <t>PI 379546</t>
  </si>
  <si>
    <t>PI 249920</t>
  </si>
  <si>
    <t>PI 262161</t>
  </si>
  <si>
    <t>PI 262911</t>
  </si>
  <si>
    <t>PI 206007</t>
  </si>
  <si>
    <t>PI 179507</t>
  </si>
  <si>
    <t>PI 181808</t>
  </si>
  <si>
    <t>PI 181923</t>
  </si>
  <si>
    <t>PI 181964</t>
  </si>
  <si>
    <t>PI 445782</t>
  </si>
  <si>
    <t>PI 445783</t>
  </si>
  <si>
    <t>PI 445784</t>
  </si>
  <si>
    <t>PI 445785</t>
  </si>
  <si>
    <t>PI 608762</t>
  </si>
  <si>
    <t>PI 164965</t>
  </si>
  <si>
    <t>PI 164966</t>
  </si>
  <si>
    <t>PI 165012</t>
  </si>
  <si>
    <t>PI 165043</t>
  </si>
  <si>
    <t>PI 167098</t>
  </si>
  <si>
    <t>PI 167194</t>
  </si>
  <si>
    <t>PI 167195</t>
  </si>
  <si>
    <t>PI 169026</t>
  </si>
  <si>
    <t>PI 169669</t>
  </si>
  <si>
    <t>PI 169671</t>
  </si>
  <si>
    <t>PI 169673</t>
  </si>
  <si>
    <t>PI 169674</t>
  </si>
  <si>
    <t>PI 169675</t>
  </si>
  <si>
    <t>PI 169676</t>
  </si>
  <si>
    <t>PI 169677</t>
  </si>
  <si>
    <t>PI 169678</t>
  </si>
  <si>
    <t>PI 169680</t>
  </si>
  <si>
    <t>PI 169683</t>
  </si>
  <si>
    <t>PI 169684</t>
  </si>
  <si>
    <t>PI 169685</t>
  </si>
  <si>
    <t>PI 169686</t>
  </si>
  <si>
    <t>PI 169690</t>
  </si>
  <si>
    <t>PI 171859</t>
  </si>
  <si>
    <t>PI 171860</t>
  </si>
  <si>
    <t>PI 171862</t>
  </si>
  <si>
    <t>PI 171863</t>
  </si>
  <si>
    <t>PI 171864</t>
  </si>
  <si>
    <t>PI 171865</t>
  </si>
  <si>
    <t>PI 171866</t>
  </si>
  <si>
    <t>PI 173122</t>
  </si>
  <si>
    <t>PI 173123</t>
  </si>
  <si>
    <t>PI 173124</t>
  </si>
  <si>
    <t>PI 173125</t>
  </si>
  <si>
    <t>PI 173126</t>
  </si>
  <si>
    <t>PI 173127</t>
  </si>
  <si>
    <t>PI 173128</t>
  </si>
  <si>
    <t>PI 173129</t>
  </si>
  <si>
    <t>PI 173130</t>
  </si>
  <si>
    <t>PI 173131</t>
  </si>
  <si>
    <t>PI 173809</t>
  </si>
  <si>
    <t>PI 174383</t>
  </si>
  <si>
    <t>PI 174384</t>
  </si>
  <si>
    <t>PI 174385</t>
  </si>
  <si>
    <t>PI 174386</t>
  </si>
  <si>
    <t>PI 174387</t>
  </si>
  <si>
    <t>PI 174388</t>
  </si>
  <si>
    <t>PI 174389</t>
  </si>
  <si>
    <t>PI 175595</t>
  </si>
  <si>
    <t>PI 175924</t>
  </si>
  <si>
    <t>PI 175925</t>
  </si>
  <si>
    <t>PI 175926</t>
  </si>
  <si>
    <t>PI 175927</t>
  </si>
  <si>
    <t>PI 175928</t>
  </si>
  <si>
    <t>PI 175929</t>
  </si>
  <si>
    <t>PI 175930</t>
  </si>
  <si>
    <t>PI 175931</t>
  </si>
  <si>
    <t>PI 175932</t>
  </si>
  <si>
    <t>PI 176769</t>
  </si>
  <si>
    <t>PI 176770</t>
  </si>
  <si>
    <t>PI 176771</t>
  </si>
  <si>
    <t>PI 176772</t>
  </si>
  <si>
    <t>PI 176773</t>
  </si>
  <si>
    <t>PI 176774</t>
  </si>
  <si>
    <t>PI 176775</t>
  </si>
  <si>
    <t>PI 176776</t>
  </si>
  <si>
    <t>PI 176777</t>
  </si>
  <si>
    <t>PI 176779</t>
  </si>
  <si>
    <t>PI 176780</t>
  </si>
  <si>
    <t>PI 177081</t>
  </si>
  <si>
    <t>PI 177082</t>
  </si>
  <si>
    <t>PI 177557</t>
  </si>
  <si>
    <t>PI 177558</t>
  </si>
  <si>
    <t>PI 179041</t>
  </si>
  <si>
    <t>PI 179043</t>
  </si>
  <si>
    <t>PI 179044</t>
  </si>
  <si>
    <t>PI 179509</t>
  </si>
  <si>
    <t>PI 204632</t>
  </si>
  <si>
    <t>PI 204732</t>
  </si>
  <si>
    <t>PI 204733</t>
  </si>
  <si>
    <t>PI 204734</t>
  </si>
  <si>
    <t>PI 204735</t>
  </si>
  <si>
    <t>PI 204736</t>
  </si>
  <si>
    <t>PI 205231</t>
  </si>
  <si>
    <t>PI 205232</t>
  </si>
  <si>
    <t>PI 205233</t>
  </si>
  <si>
    <t>PI 205235</t>
  </si>
  <si>
    <t>PI 206473</t>
  </si>
  <si>
    <t>PI 206474</t>
  </si>
  <si>
    <t>PI 206475</t>
  </si>
  <si>
    <t>PI 206753</t>
  </si>
  <si>
    <t>PI 209646</t>
  </si>
  <si>
    <t>PI 339545</t>
  </si>
  <si>
    <t>PI 339546</t>
  </si>
  <si>
    <t>PI 339547</t>
  </si>
  <si>
    <t>PI 339548</t>
  </si>
  <si>
    <t>PI 449353</t>
  </si>
  <si>
    <t>PI 274051</t>
  </si>
  <si>
    <t>PI 699774</t>
  </si>
  <si>
    <t>PI 699776</t>
  </si>
  <si>
    <t>PI 699777</t>
  </si>
  <si>
    <t>PI 699778</t>
  </si>
  <si>
    <t>PI 699755</t>
  </si>
  <si>
    <t>PI 699756</t>
  </si>
  <si>
    <t>PI 699757</t>
  </si>
  <si>
    <t>PI 699761</t>
  </si>
  <si>
    <t>PI 699762</t>
  </si>
  <si>
    <t>PI 699763</t>
  </si>
  <si>
    <t>PI 699764</t>
  </si>
  <si>
    <t>PI 699765</t>
  </si>
  <si>
    <t>PI 699766</t>
  </si>
  <si>
    <t>PI 699734</t>
  </si>
  <si>
    <t>PI 699735</t>
  </si>
  <si>
    <t>PI 699736</t>
  </si>
  <si>
    <t>PI 699737</t>
  </si>
  <si>
    <t>PI 699738</t>
  </si>
  <si>
    <t>PI 699740</t>
  </si>
  <si>
    <t>PI 699741</t>
  </si>
  <si>
    <t>PI 699742</t>
  </si>
  <si>
    <t>PI 699743</t>
  </si>
  <si>
    <t>PI 699744</t>
  </si>
  <si>
    <t>PI 699745</t>
  </si>
  <si>
    <t>PI 699746</t>
  </si>
  <si>
    <t>PI 699747</t>
  </si>
  <si>
    <t>PI 699748</t>
  </si>
  <si>
    <t>PI 699749</t>
  </si>
  <si>
    <t>PI 699750</t>
  </si>
  <si>
    <t>PI 699751</t>
  </si>
  <si>
    <t>PI 699752</t>
  </si>
  <si>
    <t>PI 699767</t>
  </si>
  <si>
    <t>PI 699768</t>
  </si>
  <si>
    <t>PI 699770</t>
  </si>
  <si>
    <t>PI 699772</t>
  </si>
  <si>
    <t>PI 699773</t>
  </si>
  <si>
    <t>PI 648950</t>
  </si>
  <si>
    <t>PI 648951</t>
  </si>
  <si>
    <t>PI 648952</t>
  </si>
  <si>
    <t>PI 648953</t>
  </si>
  <si>
    <t>PI 648954</t>
  </si>
  <si>
    <t>PI 648955</t>
  </si>
  <si>
    <t>PI 648956</t>
  </si>
  <si>
    <t>PI 648957</t>
  </si>
  <si>
    <t>PI 648958</t>
  </si>
  <si>
    <t>PI 648959</t>
  </si>
  <si>
    <t>PI 648960</t>
  </si>
  <si>
    <t>PI 648961</t>
  </si>
  <si>
    <t>PI 648962</t>
  </si>
  <si>
    <t>PI 648963</t>
  </si>
  <si>
    <t>PI 648964</t>
  </si>
  <si>
    <t>PI 648965</t>
  </si>
  <si>
    <t>PI 184137</t>
  </si>
  <si>
    <t>PI 274042</t>
  </si>
  <si>
    <t>PI 274044</t>
  </si>
  <si>
    <t>PI 274046</t>
  </si>
  <si>
    <t>PI 274047</t>
  </si>
  <si>
    <t>PI 274048</t>
  </si>
  <si>
    <t>PI 274049</t>
  </si>
  <si>
    <t>PI 274050</t>
  </si>
  <si>
    <t>PI 274052</t>
  </si>
  <si>
    <t>PI 274053</t>
  </si>
  <si>
    <t>PI 274055</t>
  </si>
  <si>
    <t>PI 274056</t>
  </si>
  <si>
    <t>PI 274057</t>
  </si>
  <si>
    <t>PI 274058</t>
  </si>
  <si>
    <t>PI 274059</t>
  </si>
  <si>
    <t>PI 274061</t>
  </si>
  <si>
    <t>PI 274063</t>
  </si>
  <si>
    <t>3Cluster</t>
  </si>
  <si>
    <t>Q1</t>
  </si>
  <si>
    <t>Q2</t>
  </si>
  <si>
    <t>Q3</t>
  </si>
  <si>
    <t xml:space="preserve">Supplementary Table S1. List of 307 USDA spinach (Spinacia oleracea) germplasm accessions and their PI accession, name, origin, talleness, cluster, country, and accession number in each country. 
</t>
  </si>
  <si>
    <t>Across_prediction</t>
  </si>
  <si>
    <t>Cross_prediction</t>
  </si>
  <si>
    <t>Cross(self)_prediction</t>
  </si>
  <si>
    <t>RF</t>
  </si>
  <si>
    <t>SVM</t>
  </si>
  <si>
    <t>r50</t>
  </si>
  <si>
    <t>r10000</t>
  </si>
  <si>
    <t>r-value</t>
  </si>
  <si>
    <t xml:space="preserve">Supplementary Table S2. Prediction accuracy (PA, r-value) for the tallness trait using ten different SNP sets, ranging from r6 (6-SNP set) to all.15058SNPs (all 15,058-SNP set), along with six GWAS-derived SNP marker sets. Prediction was performed through cross-population analysis using seven genomic prediction (GP) models: BA, BB, BL, BRR, rrBLUP, RF, and SVM. </t>
  </si>
  <si>
    <t>Fold</t>
  </si>
  <si>
    <t>r-Value</t>
  </si>
  <si>
    <t>Mean for each 
GWAS.GP set</t>
  </si>
  <si>
    <t>all</t>
  </si>
  <si>
    <t>5fold</t>
  </si>
  <si>
    <t>Four models
 (Glm,Mlm,FarmCPU, 
and Blink) in gapit3</t>
  </si>
  <si>
    <t>GWAS.model</t>
  </si>
  <si>
    <t>Supplementary Table S3. Prediction accuracy (PA) for tallness using GWAS-derived SNP markers</t>
  </si>
  <si>
    <t>* Genomic Prediction (GP) (r-value) for Tallness Using GWAS-Derived SNP Markers: First, perform GWAS using the GLM, MLM, FarmCPU, and BLINK models in GAPIT3 with
 five-fold cross-validation. Then, select associated SNPs with a LOD score (-log(P)) &gt; 4.0 from the four models and use them to run the GP model 100 times, calculating GEBVs and estimating the average r-value each time. Repeat this process five times, and the figure presents the mean r-value across the five replications. Across_prediction uses GWAS-derived SNP markers from the training set (80% of the population, 246 accessions) to predict the validation set (20% - 61 accessions). Across_self_prediction uses GWAS-derived SNP markers from the training set (80% of the population) to predict itself. Cross_prediction uses all associated SNP markers to predict the entire population (307 accessions).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</si>
</sst>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b/>
      <sz val="1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2" fillId="0" borderId="0"/>
  </cellStyleXfs>
  <cellXfs count="77">
    <xf numFmtId="0" fontId="0" fillId="0" borderId="0" xfId="0"/>
    <xf numFmtId="0" fontId="18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42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/>
    <xf numFmtId="0" fontId="21" fillId="0" borderId="11" xfId="0" applyFont="1" applyFill="1" applyBorder="1" applyAlignment="1">
      <alignment horizontal="center" vertical="center"/>
    </xf>
    <xf numFmtId="2" fontId="21" fillId="0" borderId="13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5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2" fontId="27" fillId="0" borderId="1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2" fontId="21" fillId="0" borderId="18" xfId="0" applyNumberFormat="1" applyFont="1" applyFill="1" applyBorder="1" applyAlignment="1">
      <alignment horizontal="center" vertical="center"/>
    </xf>
    <xf numFmtId="2" fontId="21" fillId="0" borderId="14" xfId="0" applyNumberFormat="1" applyFont="1" applyFill="1" applyBorder="1" applyAlignment="1">
      <alignment horizontal="center" vertical="center"/>
    </xf>
    <xf numFmtId="2" fontId="21" fillId="0" borderId="19" xfId="0" applyNumberFormat="1" applyFont="1" applyFill="1" applyBorder="1" applyAlignment="1">
      <alignment horizontal="center" vertical="center"/>
    </xf>
    <xf numFmtId="164" fontId="27" fillId="0" borderId="1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164" fontId="21" fillId="0" borderId="18" xfId="0" applyNumberFormat="1" applyFont="1" applyFill="1" applyBorder="1" applyAlignment="1">
      <alignment horizontal="center" vertical="center"/>
    </xf>
    <xf numFmtId="164" fontId="21" fillId="0" borderId="14" xfId="0" applyNumberFormat="1" applyFont="1" applyFill="1" applyBorder="1" applyAlignment="1">
      <alignment horizontal="center" vertical="center"/>
    </xf>
    <xf numFmtId="164" fontId="21" fillId="0" borderId="19" xfId="0" applyNumberFormat="1" applyFont="1" applyFill="1" applyBorder="1" applyAlignment="1">
      <alignment horizontal="center" vertical="center"/>
    </xf>
    <xf numFmtId="2" fontId="21" fillId="0" borderId="12" xfId="0" applyNumberFormat="1" applyFont="1" applyFill="1" applyBorder="1" applyAlignment="1">
      <alignment horizontal="center" vertical="center"/>
    </xf>
    <xf numFmtId="2" fontId="27" fillId="0" borderId="20" xfId="0" applyNumberFormat="1" applyFont="1" applyBorder="1" applyAlignment="1">
      <alignment horizontal="center" vertical="center"/>
    </xf>
    <xf numFmtId="2" fontId="27" fillId="0" borderId="12" xfId="0" applyNumberFormat="1" applyFont="1" applyBorder="1" applyAlignment="1">
      <alignment horizontal="center" vertical="center"/>
    </xf>
    <xf numFmtId="2" fontId="27" fillId="0" borderId="21" xfId="0" applyNumberFormat="1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64" fontId="27" fillId="0" borderId="22" xfId="0" applyNumberFormat="1" applyFont="1" applyBorder="1" applyAlignment="1">
      <alignment horizontal="center" vertical="center"/>
    </xf>
    <xf numFmtId="164" fontId="27" fillId="0" borderId="10" xfId="0" applyNumberFormat="1" applyFont="1" applyBorder="1" applyAlignment="1">
      <alignment horizontal="center" vertical="center"/>
    </xf>
    <xf numFmtId="164" fontId="27" fillId="0" borderId="23" xfId="0" applyNumberFormat="1" applyFont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/>
    </xf>
    <xf numFmtId="2" fontId="24" fillId="0" borderId="18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/>
    <xf numFmtId="2" fontId="27" fillId="0" borderId="10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2" fontId="27" fillId="0" borderId="22" xfId="0" applyNumberFormat="1" applyFont="1" applyBorder="1" applyAlignment="1">
      <alignment horizontal="center" vertical="center"/>
    </xf>
    <xf numFmtId="2" fontId="27" fillId="0" borderId="23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</cellXfs>
  <cellStyles count="43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/>
    <cellStyle name="Normal" xfId="0" builtinId="0"/>
    <cellStyle name="Normal 2" xfId="42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F7C5EB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9"/>
  <sheetViews>
    <sheetView zoomScale="70" zoomScaleNormal="70" workbookViewId="0">
      <selection activeCell="H4" sqref="H4"/>
    </sheetView>
  </sheetViews>
  <sheetFormatPr defaultRowHeight="14.5" x14ac:dyDescent="0.35"/>
  <cols>
    <col min="1" max="1" width="29.6328125" customWidth="1"/>
    <col min="2" max="2" width="17.08984375" customWidth="1"/>
    <col min="3" max="3" width="44.08984375" style="2" customWidth="1"/>
    <col min="4" max="4" width="16.81640625" customWidth="1"/>
    <col min="5" max="5" width="14.7265625" bestFit="1" customWidth="1"/>
    <col min="6" max="6" width="14.81640625" bestFit="1" customWidth="1"/>
    <col min="7" max="7" width="14.453125" customWidth="1"/>
  </cols>
  <sheetData>
    <row r="1" spans="1:7" ht="41.5" customHeight="1" thickBot="1" x14ac:dyDescent="0.4">
      <c r="A1" s="59" t="s">
        <v>691</v>
      </c>
      <c r="B1" s="60"/>
      <c r="C1" s="60"/>
      <c r="D1" s="60"/>
      <c r="E1" s="60"/>
      <c r="F1" s="60"/>
      <c r="G1" s="60"/>
    </row>
    <row r="2" spans="1:7" ht="28.5" thickBot="1" x14ac:dyDescent="0.4">
      <c r="A2" s="1" t="s">
        <v>294</v>
      </c>
      <c r="B2" s="4" t="s">
        <v>295</v>
      </c>
      <c r="C2" s="4" t="s">
        <v>296</v>
      </c>
      <c r="D2" s="5" t="s">
        <v>379</v>
      </c>
      <c r="E2" s="5" t="s">
        <v>687</v>
      </c>
      <c r="F2" s="6" t="s">
        <v>297</v>
      </c>
      <c r="G2" s="5" t="s">
        <v>298</v>
      </c>
    </row>
    <row r="3" spans="1:7" x14ac:dyDescent="0.35">
      <c r="A3" s="7" t="s">
        <v>380</v>
      </c>
      <c r="B3" s="7" t="s">
        <v>151</v>
      </c>
      <c r="C3" s="7" t="s">
        <v>5</v>
      </c>
      <c r="D3" s="7">
        <v>8.8000000000000007</v>
      </c>
      <c r="E3" s="10" t="s">
        <v>688</v>
      </c>
      <c r="F3" s="61" t="s">
        <v>5</v>
      </c>
      <c r="G3" s="61">
        <v>21</v>
      </c>
    </row>
    <row r="4" spans="1:7" x14ac:dyDescent="0.35">
      <c r="A4" s="7" t="s">
        <v>381</v>
      </c>
      <c r="B4" s="7" t="s">
        <v>167</v>
      </c>
      <c r="C4" s="7" t="s">
        <v>5</v>
      </c>
      <c r="D4" s="7">
        <v>6.8</v>
      </c>
      <c r="E4" s="10" t="s">
        <v>688</v>
      </c>
      <c r="F4" s="56"/>
      <c r="G4" s="56"/>
    </row>
    <row r="5" spans="1:7" x14ac:dyDescent="0.35">
      <c r="A5" s="7" t="s">
        <v>382</v>
      </c>
      <c r="B5" s="7" t="s">
        <v>170</v>
      </c>
      <c r="C5" s="7" t="s">
        <v>5</v>
      </c>
      <c r="D5" s="7">
        <v>8.3000000000000007</v>
      </c>
      <c r="E5" s="10" t="s">
        <v>688</v>
      </c>
      <c r="F5" s="56"/>
      <c r="G5" s="56"/>
    </row>
    <row r="6" spans="1:7" x14ac:dyDescent="0.35">
      <c r="A6" s="7" t="s">
        <v>383</v>
      </c>
      <c r="B6" s="7" t="s">
        <v>171</v>
      </c>
      <c r="C6" s="7" t="s">
        <v>5</v>
      </c>
      <c r="D6" s="7">
        <v>8.5</v>
      </c>
      <c r="E6" s="10" t="s">
        <v>688</v>
      </c>
      <c r="F6" s="56"/>
      <c r="G6" s="56"/>
    </row>
    <row r="7" spans="1:7" x14ac:dyDescent="0.35">
      <c r="A7" s="7" t="s">
        <v>384</v>
      </c>
      <c r="B7" s="7" t="s">
        <v>172</v>
      </c>
      <c r="C7" s="7" t="s">
        <v>5</v>
      </c>
      <c r="D7" s="7">
        <v>6</v>
      </c>
      <c r="E7" s="10" t="s">
        <v>688</v>
      </c>
      <c r="F7" s="56"/>
      <c r="G7" s="56"/>
    </row>
    <row r="8" spans="1:7" x14ac:dyDescent="0.35">
      <c r="A8" s="7" t="s">
        <v>385</v>
      </c>
      <c r="B8" s="7" t="s">
        <v>173</v>
      </c>
      <c r="C8" s="7" t="s">
        <v>5</v>
      </c>
      <c r="D8" s="7">
        <v>6.6</v>
      </c>
      <c r="E8" s="10" t="s">
        <v>688</v>
      </c>
      <c r="F8" s="56"/>
      <c r="G8" s="56"/>
    </row>
    <row r="9" spans="1:7" x14ac:dyDescent="0.35">
      <c r="A9" s="7" t="s">
        <v>386</v>
      </c>
      <c r="B9" s="7" t="s">
        <v>176</v>
      </c>
      <c r="C9" s="7" t="s">
        <v>5</v>
      </c>
      <c r="D9" s="7">
        <v>8</v>
      </c>
      <c r="E9" s="10" t="s">
        <v>688</v>
      </c>
      <c r="F9" s="56"/>
      <c r="G9" s="56"/>
    </row>
    <row r="10" spans="1:7" x14ac:dyDescent="0.35">
      <c r="A10" s="7" t="s">
        <v>387</v>
      </c>
      <c r="B10" s="7" t="s">
        <v>73</v>
      </c>
      <c r="C10" s="7" t="s">
        <v>5</v>
      </c>
      <c r="D10" s="7">
        <v>9</v>
      </c>
      <c r="E10" s="10" t="s">
        <v>688</v>
      </c>
      <c r="F10" s="56"/>
      <c r="G10" s="56"/>
    </row>
    <row r="11" spans="1:7" x14ac:dyDescent="0.35">
      <c r="A11" s="7" t="s">
        <v>388</v>
      </c>
      <c r="B11" s="7" t="s">
        <v>177</v>
      </c>
      <c r="C11" s="7" t="s">
        <v>299</v>
      </c>
      <c r="D11" s="7">
        <v>5.4</v>
      </c>
      <c r="E11" s="10" t="s">
        <v>688</v>
      </c>
      <c r="F11" s="56"/>
      <c r="G11" s="56"/>
    </row>
    <row r="12" spans="1:7" x14ac:dyDescent="0.35">
      <c r="A12" s="7" t="s">
        <v>389</v>
      </c>
      <c r="B12" s="7" t="s">
        <v>177</v>
      </c>
      <c r="C12" s="7" t="s">
        <v>5</v>
      </c>
      <c r="D12" s="7">
        <v>7.5</v>
      </c>
      <c r="E12" s="10" t="s">
        <v>688</v>
      </c>
      <c r="F12" s="56"/>
      <c r="G12" s="56"/>
    </row>
    <row r="13" spans="1:7" x14ac:dyDescent="0.35">
      <c r="A13" s="7" t="s">
        <v>390</v>
      </c>
      <c r="B13" s="7" t="s">
        <v>177</v>
      </c>
      <c r="C13" s="7" t="s">
        <v>5</v>
      </c>
      <c r="D13" s="7">
        <v>9.1999999999999993</v>
      </c>
      <c r="E13" s="10" t="s">
        <v>689</v>
      </c>
      <c r="F13" s="56"/>
      <c r="G13" s="56"/>
    </row>
    <row r="14" spans="1:7" x14ac:dyDescent="0.35">
      <c r="A14" s="7" t="s">
        <v>391</v>
      </c>
      <c r="B14" s="7" t="s">
        <v>188</v>
      </c>
      <c r="C14" s="7" t="s">
        <v>5</v>
      </c>
      <c r="D14" s="7">
        <v>8.1999999999999993</v>
      </c>
      <c r="E14" s="10" t="s">
        <v>688</v>
      </c>
      <c r="F14" s="56"/>
      <c r="G14" s="56"/>
    </row>
    <row r="15" spans="1:7" x14ac:dyDescent="0.35">
      <c r="A15" s="7" t="s">
        <v>392</v>
      </c>
      <c r="B15" s="7" t="s">
        <v>261</v>
      </c>
      <c r="C15" s="7" t="s">
        <v>300</v>
      </c>
      <c r="D15" s="7">
        <v>6.9</v>
      </c>
      <c r="E15" s="10" t="s">
        <v>688</v>
      </c>
      <c r="F15" s="56"/>
      <c r="G15" s="56"/>
    </row>
    <row r="16" spans="1:7" x14ac:dyDescent="0.35">
      <c r="A16" s="7" t="s">
        <v>393</v>
      </c>
      <c r="B16" s="7" t="s">
        <v>262</v>
      </c>
      <c r="C16" s="7" t="s">
        <v>5</v>
      </c>
      <c r="D16" s="7">
        <v>10.3</v>
      </c>
      <c r="E16" s="10" t="s">
        <v>688</v>
      </c>
      <c r="F16" s="56"/>
      <c r="G16" s="56"/>
    </row>
    <row r="17" spans="1:7" x14ac:dyDescent="0.35">
      <c r="A17" s="7" t="s">
        <v>394</v>
      </c>
      <c r="B17" s="7" t="s">
        <v>263</v>
      </c>
      <c r="C17" s="7" t="s">
        <v>5</v>
      </c>
      <c r="D17" s="7">
        <v>7</v>
      </c>
      <c r="E17" s="10" t="s">
        <v>688</v>
      </c>
      <c r="F17" s="56"/>
      <c r="G17" s="56"/>
    </row>
    <row r="18" spans="1:7" x14ac:dyDescent="0.35">
      <c r="A18" s="7" t="s">
        <v>395</v>
      </c>
      <c r="B18" s="7" t="s">
        <v>266</v>
      </c>
      <c r="C18" s="7" t="s">
        <v>300</v>
      </c>
      <c r="D18" s="7">
        <v>8.6999999999999993</v>
      </c>
      <c r="E18" s="10" t="s">
        <v>688</v>
      </c>
      <c r="F18" s="56"/>
      <c r="G18" s="56"/>
    </row>
    <row r="19" spans="1:7" x14ac:dyDescent="0.35">
      <c r="A19" s="7" t="s">
        <v>396</v>
      </c>
      <c r="B19" s="7" t="s">
        <v>267</v>
      </c>
      <c r="C19" s="7" t="s">
        <v>5</v>
      </c>
      <c r="D19" s="7">
        <v>8.3000000000000007</v>
      </c>
      <c r="E19" s="10" t="s">
        <v>688</v>
      </c>
      <c r="F19" s="56"/>
      <c r="G19" s="56"/>
    </row>
    <row r="20" spans="1:7" x14ac:dyDescent="0.35">
      <c r="A20" s="7" t="s">
        <v>397</v>
      </c>
      <c r="B20" s="7" t="s">
        <v>268</v>
      </c>
      <c r="C20" s="7" t="s">
        <v>5</v>
      </c>
      <c r="D20" s="7">
        <v>10</v>
      </c>
      <c r="E20" s="10" t="s">
        <v>688</v>
      </c>
      <c r="F20" s="56"/>
      <c r="G20" s="56"/>
    </row>
    <row r="21" spans="1:7" x14ac:dyDescent="0.35">
      <c r="A21" s="7" t="s">
        <v>398</v>
      </c>
      <c r="B21" s="7" t="s">
        <v>269</v>
      </c>
      <c r="C21" s="7" t="s">
        <v>5</v>
      </c>
      <c r="D21" s="7">
        <v>10</v>
      </c>
      <c r="E21" s="10" t="s">
        <v>689</v>
      </c>
      <c r="F21" s="56"/>
      <c r="G21" s="56"/>
    </row>
    <row r="22" spans="1:7" x14ac:dyDescent="0.35">
      <c r="A22" s="7" t="s">
        <v>399</v>
      </c>
      <c r="B22" s="7" t="s">
        <v>270</v>
      </c>
      <c r="C22" s="7" t="s">
        <v>5</v>
      </c>
      <c r="D22" s="7">
        <v>5.8</v>
      </c>
      <c r="E22" s="10" t="s">
        <v>689</v>
      </c>
      <c r="F22" s="56"/>
      <c r="G22" s="56"/>
    </row>
    <row r="23" spans="1:7" x14ac:dyDescent="0.35">
      <c r="A23" s="7" t="s">
        <v>400</v>
      </c>
      <c r="B23" s="7" t="s">
        <v>292</v>
      </c>
      <c r="C23" s="7" t="s">
        <v>5</v>
      </c>
      <c r="D23" s="7">
        <v>11.2</v>
      </c>
      <c r="E23" s="10" t="s">
        <v>689</v>
      </c>
      <c r="F23" s="56"/>
      <c r="G23" s="56"/>
    </row>
    <row r="24" spans="1:7" x14ac:dyDescent="0.35">
      <c r="A24" s="7" t="s">
        <v>401</v>
      </c>
      <c r="B24" s="7" t="s">
        <v>75</v>
      </c>
      <c r="C24" s="7" t="s">
        <v>13</v>
      </c>
      <c r="D24" s="7">
        <v>10.6</v>
      </c>
      <c r="E24" s="10" t="s">
        <v>688</v>
      </c>
      <c r="F24" s="56" t="s">
        <v>13</v>
      </c>
      <c r="G24" s="56">
        <v>11</v>
      </c>
    </row>
    <row r="25" spans="1:7" x14ac:dyDescent="0.35">
      <c r="A25" s="7" t="s">
        <v>402</v>
      </c>
      <c r="B25" s="7">
        <v>458</v>
      </c>
      <c r="C25" s="7" t="s">
        <v>13</v>
      </c>
      <c r="D25" s="7">
        <v>7.2</v>
      </c>
      <c r="E25" s="10" t="s">
        <v>688</v>
      </c>
      <c r="F25" s="56"/>
      <c r="G25" s="56"/>
    </row>
    <row r="26" spans="1:7" x14ac:dyDescent="0.35">
      <c r="A26" s="7" t="s">
        <v>403</v>
      </c>
      <c r="B26" s="7" t="s">
        <v>142</v>
      </c>
      <c r="C26" s="7" t="s">
        <v>13</v>
      </c>
      <c r="D26" s="7">
        <v>9</v>
      </c>
      <c r="E26" s="10" t="s">
        <v>688</v>
      </c>
      <c r="F26" s="56"/>
      <c r="G26" s="56"/>
    </row>
    <row r="27" spans="1:7" x14ac:dyDescent="0.35">
      <c r="A27" s="7" t="s">
        <v>404</v>
      </c>
      <c r="B27" s="7">
        <v>452</v>
      </c>
      <c r="C27" s="7" t="s">
        <v>13</v>
      </c>
      <c r="D27" s="7">
        <v>6.3</v>
      </c>
      <c r="E27" s="10" t="s">
        <v>688</v>
      </c>
      <c r="F27" s="56"/>
      <c r="G27" s="56"/>
    </row>
    <row r="28" spans="1:7" x14ac:dyDescent="0.35">
      <c r="A28" s="7" t="s">
        <v>405</v>
      </c>
      <c r="B28" s="7">
        <v>451</v>
      </c>
      <c r="C28" s="7" t="s">
        <v>13</v>
      </c>
      <c r="D28" s="7">
        <v>8.9</v>
      </c>
      <c r="E28" s="10" t="s">
        <v>688</v>
      </c>
      <c r="F28" s="56"/>
      <c r="G28" s="56"/>
    </row>
    <row r="29" spans="1:7" x14ac:dyDescent="0.35">
      <c r="A29" s="7" t="s">
        <v>406</v>
      </c>
      <c r="B29" s="7">
        <v>455</v>
      </c>
      <c r="C29" s="7" t="s">
        <v>13</v>
      </c>
      <c r="D29" s="7">
        <v>5.6</v>
      </c>
      <c r="E29" s="10" t="s">
        <v>688</v>
      </c>
      <c r="F29" s="56"/>
      <c r="G29" s="56"/>
    </row>
    <row r="30" spans="1:7" x14ac:dyDescent="0.35">
      <c r="A30" s="7" t="s">
        <v>407</v>
      </c>
      <c r="B30" s="7">
        <v>450</v>
      </c>
      <c r="C30" s="7" t="s">
        <v>13</v>
      </c>
      <c r="D30" s="7">
        <v>7.2</v>
      </c>
      <c r="E30" s="10" t="s">
        <v>688</v>
      </c>
      <c r="F30" s="56"/>
      <c r="G30" s="56"/>
    </row>
    <row r="31" spans="1:7" x14ac:dyDescent="0.35">
      <c r="A31" s="7" t="s">
        <v>408</v>
      </c>
      <c r="B31" s="7">
        <v>445</v>
      </c>
      <c r="C31" s="7" t="s">
        <v>13</v>
      </c>
      <c r="D31" s="7">
        <v>11.5</v>
      </c>
      <c r="E31" s="10" t="s">
        <v>688</v>
      </c>
      <c r="F31" s="56"/>
      <c r="G31" s="56"/>
    </row>
    <row r="32" spans="1:7" x14ac:dyDescent="0.35">
      <c r="A32" s="7" t="s">
        <v>409</v>
      </c>
      <c r="B32" s="7" t="s">
        <v>143</v>
      </c>
      <c r="C32" s="7" t="s">
        <v>13</v>
      </c>
      <c r="D32" s="7">
        <v>7.5</v>
      </c>
      <c r="E32" s="10" t="s">
        <v>688</v>
      </c>
      <c r="F32" s="56"/>
      <c r="G32" s="56"/>
    </row>
    <row r="33" spans="1:7" x14ac:dyDescent="0.35">
      <c r="A33" s="7" t="s">
        <v>410</v>
      </c>
      <c r="B33" s="7">
        <v>449</v>
      </c>
      <c r="C33" s="7" t="s">
        <v>13</v>
      </c>
      <c r="D33" s="7">
        <v>5</v>
      </c>
      <c r="E33" s="10" t="s">
        <v>688</v>
      </c>
      <c r="F33" s="56"/>
      <c r="G33" s="56"/>
    </row>
    <row r="34" spans="1:7" x14ac:dyDescent="0.35">
      <c r="A34" s="7" t="s">
        <v>411</v>
      </c>
      <c r="B34" s="7">
        <v>454</v>
      </c>
      <c r="C34" s="7" t="s">
        <v>13</v>
      </c>
      <c r="D34" s="7">
        <v>8.3000000000000007</v>
      </c>
      <c r="E34" s="10" t="s">
        <v>688</v>
      </c>
      <c r="F34" s="56"/>
      <c r="G34" s="56"/>
    </row>
    <row r="35" spans="1:7" x14ac:dyDescent="0.35">
      <c r="A35" s="7" t="s">
        <v>412</v>
      </c>
      <c r="B35" s="7">
        <v>11</v>
      </c>
      <c r="C35" s="7" t="s">
        <v>301</v>
      </c>
      <c r="D35" s="7">
        <v>12</v>
      </c>
      <c r="E35" s="10" t="s">
        <v>689</v>
      </c>
      <c r="F35" s="56" t="s">
        <v>9</v>
      </c>
      <c r="G35" s="56">
        <v>16</v>
      </c>
    </row>
    <row r="36" spans="1:7" x14ac:dyDescent="0.35">
      <c r="A36" s="7" t="s">
        <v>413</v>
      </c>
      <c r="B36" s="7" t="s">
        <v>149</v>
      </c>
      <c r="C36" s="7" t="s">
        <v>9</v>
      </c>
      <c r="D36" s="7">
        <v>13</v>
      </c>
      <c r="E36" s="10" t="s">
        <v>688</v>
      </c>
      <c r="F36" s="56"/>
      <c r="G36" s="56"/>
    </row>
    <row r="37" spans="1:7" x14ac:dyDescent="0.35">
      <c r="A37" s="7" t="s">
        <v>414</v>
      </c>
      <c r="B37" s="7" t="s">
        <v>241</v>
      </c>
      <c r="C37" s="7" t="s">
        <v>302</v>
      </c>
      <c r="D37" s="7">
        <v>10.5</v>
      </c>
      <c r="E37" s="10" t="s">
        <v>688</v>
      </c>
      <c r="F37" s="56"/>
      <c r="G37" s="56"/>
    </row>
    <row r="38" spans="1:7" x14ac:dyDescent="0.35">
      <c r="A38" s="7" t="s">
        <v>415</v>
      </c>
      <c r="B38" s="7"/>
      <c r="C38" s="7" t="s">
        <v>9</v>
      </c>
      <c r="D38" s="7">
        <v>10.8</v>
      </c>
      <c r="E38" s="10" t="s">
        <v>689</v>
      </c>
      <c r="F38" s="56"/>
      <c r="G38" s="56"/>
    </row>
    <row r="39" spans="1:7" x14ac:dyDescent="0.35">
      <c r="A39" s="7" t="s">
        <v>416</v>
      </c>
      <c r="B39" s="7" t="s">
        <v>242</v>
      </c>
      <c r="C39" s="7" t="s">
        <v>9</v>
      </c>
      <c r="D39" s="7">
        <v>11.5</v>
      </c>
      <c r="E39" s="10" t="s">
        <v>688</v>
      </c>
      <c r="F39" s="56"/>
      <c r="G39" s="56"/>
    </row>
    <row r="40" spans="1:7" x14ac:dyDescent="0.35">
      <c r="A40" s="7" t="s">
        <v>417</v>
      </c>
      <c r="B40" s="7">
        <v>495</v>
      </c>
      <c r="C40" s="7" t="s">
        <v>9</v>
      </c>
      <c r="D40" s="7">
        <v>11</v>
      </c>
      <c r="E40" s="10" t="s">
        <v>689</v>
      </c>
      <c r="F40" s="56"/>
      <c r="G40" s="56"/>
    </row>
    <row r="41" spans="1:7" x14ac:dyDescent="0.35">
      <c r="A41" s="7" t="s">
        <v>418</v>
      </c>
      <c r="B41" s="7">
        <v>496</v>
      </c>
      <c r="C41" s="7" t="s">
        <v>9</v>
      </c>
      <c r="D41" s="7">
        <v>11.5</v>
      </c>
      <c r="E41" s="10" t="s">
        <v>689</v>
      </c>
      <c r="F41" s="56"/>
      <c r="G41" s="56"/>
    </row>
    <row r="42" spans="1:7" x14ac:dyDescent="0.35">
      <c r="A42" s="7" t="s">
        <v>419</v>
      </c>
      <c r="B42" s="7">
        <v>497</v>
      </c>
      <c r="C42" s="7" t="s">
        <v>9</v>
      </c>
      <c r="D42" s="7">
        <v>16.100000000000001</v>
      </c>
      <c r="E42" s="10" t="s">
        <v>688</v>
      </c>
      <c r="F42" s="56"/>
      <c r="G42" s="56"/>
    </row>
    <row r="43" spans="1:7" x14ac:dyDescent="0.35">
      <c r="A43" s="7" t="s">
        <v>420</v>
      </c>
      <c r="B43" s="7">
        <v>498</v>
      </c>
      <c r="C43" s="7" t="s">
        <v>9</v>
      </c>
      <c r="D43" s="7">
        <v>10.6</v>
      </c>
      <c r="E43" s="10" t="s">
        <v>689</v>
      </c>
      <c r="F43" s="56"/>
      <c r="G43" s="56"/>
    </row>
    <row r="44" spans="1:7" x14ac:dyDescent="0.35">
      <c r="A44" s="7" t="s">
        <v>421</v>
      </c>
      <c r="B44" s="7">
        <v>500</v>
      </c>
      <c r="C44" s="7" t="s">
        <v>9</v>
      </c>
      <c r="D44" s="7">
        <v>11.2</v>
      </c>
      <c r="E44" s="10" t="s">
        <v>688</v>
      </c>
      <c r="F44" s="56"/>
      <c r="G44" s="56"/>
    </row>
    <row r="45" spans="1:7" x14ac:dyDescent="0.35">
      <c r="A45" s="7" t="s">
        <v>422</v>
      </c>
      <c r="B45" s="7" t="s">
        <v>245</v>
      </c>
      <c r="C45" s="7" t="s">
        <v>9</v>
      </c>
      <c r="D45" s="7">
        <v>13.4</v>
      </c>
      <c r="E45" s="10" t="s">
        <v>688</v>
      </c>
      <c r="F45" s="56"/>
      <c r="G45" s="56"/>
    </row>
    <row r="46" spans="1:7" x14ac:dyDescent="0.35">
      <c r="A46" s="7" t="s">
        <v>423</v>
      </c>
      <c r="B46" s="7" t="s">
        <v>289</v>
      </c>
      <c r="C46" s="7" t="s">
        <v>9</v>
      </c>
      <c r="D46" s="7">
        <v>13.1</v>
      </c>
      <c r="E46" s="10" t="s">
        <v>688</v>
      </c>
      <c r="F46" s="56"/>
      <c r="G46" s="56"/>
    </row>
    <row r="47" spans="1:7" x14ac:dyDescent="0.35">
      <c r="A47" s="7" t="s">
        <v>424</v>
      </c>
      <c r="B47" s="7" t="s">
        <v>290</v>
      </c>
      <c r="C47" s="7" t="s">
        <v>9</v>
      </c>
      <c r="D47" s="7">
        <v>12</v>
      </c>
      <c r="E47" s="10" t="s">
        <v>688</v>
      </c>
      <c r="F47" s="56"/>
      <c r="G47" s="56"/>
    </row>
    <row r="48" spans="1:7" x14ac:dyDescent="0.35">
      <c r="A48" s="7" t="s">
        <v>425</v>
      </c>
      <c r="B48" s="7" t="s">
        <v>291</v>
      </c>
      <c r="C48" s="7" t="s">
        <v>9</v>
      </c>
      <c r="D48" s="7">
        <v>12.2</v>
      </c>
      <c r="E48" s="10" t="s">
        <v>688</v>
      </c>
      <c r="F48" s="56"/>
      <c r="G48" s="56"/>
    </row>
    <row r="49" spans="1:7" x14ac:dyDescent="0.35">
      <c r="A49" s="7" t="s">
        <v>426</v>
      </c>
      <c r="B49" s="7" t="s">
        <v>243</v>
      </c>
      <c r="C49" s="7" t="s">
        <v>303</v>
      </c>
      <c r="D49" s="7">
        <v>10.199999999999999</v>
      </c>
      <c r="E49" s="10" t="s">
        <v>689</v>
      </c>
      <c r="F49" s="56"/>
      <c r="G49" s="56"/>
    </row>
    <row r="50" spans="1:7" x14ac:dyDescent="0.35">
      <c r="A50" s="7" t="s">
        <v>427</v>
      </c>
      <c r="B50" s="7" t="s">
        <v>216</v>
      </c>
      <c r="C50" s="7" t="s">
        <v>304</v>
      </c>
      <c r="D50" s="7">
        <v>6.5</v>
      </c>
      <c r="E50" s="10" t="s">
        <v>689</v>
      </c>
      <c r="F50" s="56"/>
      <c r="G50" s="56"/>
    </row>
    <row r="51" spans="1:7" x14ac:dyDescent="0.35">
      <c r="A51" s="7" t="s">
        <v>428</v>
      </c>
      <c r="B51" s="7" t="s">
        <v>251</v>
      </c>
      <c r="C51" s="7" t="s">
        <v>41</v>
      </c>
      <c r="D51" s="7">
        <v>8.5</v>
      </c>
      <c r="E51" s="10" t="s">
        <v>688</v>
      </c>
      <c r="F51" s="7" t="s">
        <v>41</v>
      </c>
      <c r="G51" s="7">
        <v>1</v>
      </c>
    </row>
    <row r="52" spans="1:7" x14ac:dyDescent="0.35">
      <c r="A52" s="7" t="s">
        <v>429</v>
      </c>
      <c r="B52" s="7" t="s">
        <v>147</v>
      </c>
      <c r="C52" s="7" t="s">
        <v>27</v>
      </c>
      <c r="D52" s="7">
        <v>10.5</v>
      </c>
      <c r="E52" s="10" t="s">
        <v>688</v>
      </c>
      <c r="F52" s="56" t="s">
        <v>27</v>
      </c>
      <c r="G52" s="56">
        <v>3</v>
      </c>
    </row>
    <row r="53" spans="1:7" x14ac:dyDescent="0.35">
      <c r="A53" s="7" t="s">
        <v>430</v>
      </c>
      <c r="B53" s="7" t="s">
        <v>215</v>
      </c>
      <c r="C53" s="7" t="s">
        <v>27</v>
      </c>
      <c r="D53" s="7">
        <v>7.5</v>
      </c>
      <c r="E53" s="10" t="s">
        <v>688</v>
      </c>
      <c r="F53" s="56"/>
      <c r="G53" s="56"/>
    </row>
    <row r="54" spans="1:7" x14ac:dyDescent="0.35">
      <c r="A54" s="7" t="s">
        <v>431</v>
      </c>
      <c r="B54" s="7" t="s">
        <v>234</v>
      </c>
      <c r="C54" s="7" t="s">
        <v>27</v>
      </c>
      <c r="D54" s="7">
        <v>8.1</v>
      </c>
      <c r="E54" s="10" t="s">
        <v>688</v>
      </c>
      <c r="F54" s="56"/>
      <c r="G54" s="56"/>
    </row>
    <row r="55" spans="1:7" x14ac:dyDescent="0.35">
      <c r="A55" s="7" t="s">
        <v>432</v>
      </c>
      <c r="B55" s="7" t="s">
        <v>150</v>
      </c>
      <c r="C55" s="7" t="s">
        <v>31</v>
      </c>
      <c r="D55" s="7">
        <v>7.7</v>
      </c>
      <c r="E55" s="10" t="s">
        <v>688</v>
      </c>
      <c r="F55" s="56" t="s">
        <v>31</v>
      </c>
      <c r="G55" s="56">
        <v>2</v>
      </c>
    </row>
    <row r="56" spans="1:7" x14ac:dyDescent="0.35">
      <c r="A56" s="7" t="s">
        <v>433</v>
      </c>
      <c r="B56" s="7" t="s">
        <v>143</v>
      </c>
      <c r="C56" s="7" t="s">
        <v>31</v>
      </c>
      <c r="D56" s="7">
        <v>8</v>
      </c>
      <c r="E56" s="10" t="s">
        <v>688</v>
      </c>
      <c r="F56" s="56"/>
      <c r="G56" s="56"/>
    </row>
    <row r="57" spans="1:7" x14ac:dyDescent="0.35">
      <c r="A57" s="7" t="s">
        <v>434</v>
      </c>
      <c r="B57" s="7" t="s">
        <v>189</v>
      </c>
      <c r="C57" s="7" t="s">
        <v>21</v>
      </c>
      <c r="D57" s="7">
        <v>7.5</v>
      </c>
      <c r="E57" s="10" t="s">
        <v>688</v>
      </c>
      <c r="F57" s="56" t="s">
        <v>21</v>
      </c>
      <c r="G57" s="56">
        <v>5</v>
      </c>
    </row>
    <row r="58" spans="1:7" x14ac:dyDescent="0.35">
      <c r="A58" s="7" t="s">
        <v>435</v>
      </c>
      <c r="B58" s="7" t="s">
        <v>190</v>
      </c>
      <c r="C58" s="7" t="s">
        <v>21</v>
      </c>
      <c r="D58" s="7">
        <v>7</v>
      </c>
      <c r="E58" s="10" t="s">
        <v>688</v>
      </c>
      <c r="F58" s="56"/>
      <c r="G58" s="56"/>
    </row>
    <row r="59" spans="1:7" x14ac:dyDescent="0.35">
      <c r="A59" s="7" t="s">
        <v>436</v>
      </c>
      <c r="B59" s="7" t="s">
        <v>191</v>
      </c>
      <c r="C59" s="7" t="s">
        <v>21</v>
      </c>
      <c r="D59" s="7">
        <v>7.9</v>
      </c>
      <c r="E59" s="10" t="s">
        <v>688</v>
      </c>
      <c r="F59" s="56"/>
      <c r="G59" s="56"/>
    </row>
    <row r="60" spans="1:7" x14ac:dyDescent="0.35">
      <c r="A60" s="7" t="s">
        <v>437</v>
      </c>
      <c r="B60" s="7" t="s">
        <v>231</v>
      </c>
      <c r="C60" s="7" t="s">
        <v>21</v>
      </c>
      <c r="D60" s="7">
        <v>12.8</v>
      </c>
      <c r="E60" s="10" t="s">
        <v>688</v>
      </c>
      <c r="F60" s="56"/>
      <c r="G60" s="56"/>
    </row>
    <row r="61" spans="1:7" x14ac:dyDescent="0.35">
      <c r="A61" s="7" t="s">
        <v>438</v>
      </c>
      <c r="B61" s="7">
        <v>499</v>
      </c>
      <c r="C61" s="7" t="s">
        <v>21</v>
      </c>
      <c r="D61" s="7">
        <v>11</v>
      </c>
      <c r="E61" s="10" t="s">
        <v>689</v>
      </c>
      <c r="F61" s="56"/>
      <c r="G61" s="56"/>
    </row>
    <row r="62" spans="1:7" x14ac:dyDescent="0.35">
      <c r="A62" s="7" t="s">
        <v>439</v>
      </c>
      <c r="B62" s="7" t="s">
        <v>195</v>
      </c>
      <c r="C62" s="7" t="s">
        <v>43</v>
      </c>
      <c r="D62" s="7">
        <v>7.5</v>
      </c>
      <c r="E62" s="10" t="s">
        <v>688</v>
      </c>
      <c r="F62" s="7" t="s">
        <v>43</v>
      </c>
      <c r="G62" s="7">
        <v>1</v>
      </c>
    </row>
    <row r="63" spans="1:7" x14ac:dyDescent="0.35">
      <c r="A63" s="7" t="s">
        <v>440</v>
      </c>
      <c r="B63" s="7" t="s">
        <v>194</v>
      </c>
      <c r="C63" s="7" t="s">
        <v>33</v>
      </c>
      <c r="D63" s="7">
        <v>12.2</v>
      </c>
      <c r="E63" s="10" t="s">
        <v>688</v>
      </c>
      <c r="F63" s="56" t="s">
        <v>33</v>
      </c>
      <c r="G63" s="56">
        <v>2</v>
      </c>
    </row>
    <row r="64" spans="1:7" x14ac:dyDescent="0.35">
      <c r="A64" s="7" t="s">
        <v>441</v>
      </c>
      <c r="B64" s="7" t="s">
        <v>246</v>
      </c>
      <c r="C64" s="7" t="s">
        <v>33</v>
      </c>
      <c r="D64" s="7">
        <v>9.5</v>
      </c>
      <c r="E64" s="10" t="s">
        <v>688</v>
      </c>
      <c r="F64" s="56"/>
      <c r="G64" s="56"/>
    </row>
    <row r="65" spans="1:7" x14ac:dyDescent="0.35">
      <c r="A65" s="7" t="s">
        <v>442</v>
      </c>
      <c r="B65" s="7" t="s">
        <v>248</v>
      </c>
      <c r="C65" s="7" t="s">
        <v>15</v>
      </c>
      <c r="D65" s="7">
        <v>9.5</v>
      </c>
      <c r="E65" s="10" t="s">
        <v>688</v>
      </c>
      <c r="F65" s="56" t="s">
        <v>15</v>
      </c>
      <c r="G65" s="56">
        <v>8</v>
      </c>
    </row>
    <row r="66" spans="1:7" x14ac:dyDescent="0.35">
      <c r="A66" s="7" t="s">
        <v>443</v>
      </c>
      <c r="B66" s="7" t="s">
        <v>249</v>
      </c>
      <c r="C66" s="7" t="s">
        <v>15</v>
      </c>
      <c r="D66" s="7">
        <v>8.6</v>
      </c>
      <c r="E66" s="10" t="s">
        <v>688</v>
      </c>
      <c r="F66" s="56"/>
      <c r="G66" s="56"/>
    </row>
    <row r="67" spans="1:7" x14ac:dyDescent="0.35">
      <c r="A67" s="7" t="s">
        <v>444</v>
      </c>
      <c r="B67" s="7" t="s">
        <v>250</v>
      </c>
      <c r="C67" s="7" t="s">
        <v>15</v>
      </c>
      <c r="D67" s="7">
        <v>9.1999999999999993</v>
      </c>
      <c r="E67" s="10" t="s">
        <v>688</v>
      </c>
      <c r="F67" s="56"/>
      <c r="G67" s="56"/>
    </row>
    <row r="68" spans="1:7" x14ac:dyDescent="0.35">
      <c r="A68" s="7" t="s">
        <v>445</v>
      </c>
      <c r="B68" s="7" t="s">
        <v>252</v>
      </c>
      <c r="C68" s="7" t="s">
        <v>15</v>
      </c>
      <c r="D68" s="7">
        <v>12.6</v>
      </c>
      <c r="E68" s="10" t="s">
        <v>688</v>
      </c>
      <c r="F68" s="56"/>
      <c r="G68" s="56"/>
    </row>
    <row r="69" spans="1:7" x14ac:dyDescent="0.35">
      <c r="A69" s="7" t="s">
        <v>446</v>
      </c>
      <c r="B69" s="7" t="s">
        <v>253</v>
      </c>
      <c r="C69" s="7" t="s">
        <v>15</v>
      </c>
      <c r="D69" s="7">
        <v>6.6</v>
      </c>
      <c r="E69" s="10" t="s">
        <v>688</v>
      </c>
      <c r="F69" s="56"/>
      <c r="G69" s="56"/>
    </row>
    <row r="70" spans="1:7" x14ac:dyDescent="0.35">
      <c r="A70" s="7" t="s">
        <v>447</v>
      </c>
      <c r="B70" s="7" t="s">
        <v>254</v>
      </c>
      <c r="C70" s="7" t="s">
        <v>15</v>
      </c>
      <c r="D70" s="7">
        <v>7.6</v>
      </c>
      <c r="E70" s="10" t="s">
        <v>688</v>
      </c>
      <c r="F70" s="56"/>
      <c r="G70" s="56"/>
    </row>
    <row r="71" spans="1:7" x14ac:dyDescent="0.35">
      <c r="A71" s="7" t="s">
        <v>448</v>
      </c>
      <c r="B71" s="7" t="s">
        <v>255</v>
      </c>
      <c r="C71" s="7" t="s">
        <v>15</v>
      </c>
      <c r="D71" s="7">
        <v>9.5</v>
      </c>
      <c r="E71" s="10" t="s">
        <v>688</v>
      </c>
      <c r="F71" s="56"/>
      <c r="G71" s="56"/>
    </row>
    <row r="72" spans="1:7" x14ac:dyDescent="0.35">
      <c r="A72" s="7" t="s">
        <v>449</v>
      </c>
      <c r="B72" s="7" t="s">
        <v>256</v>
      </c>
      <c r="C72" s="7" t="s">
        <v>15</v>
      </c>
      <c r="D72" s="7">
        <v>9.6999999999999993</v>
      </c>
      <c r="E72" s="10" t="s">
        <v>688</v>
      </c>
      <c r="F72" s="56"/>
      <c r="G72" s="56"/>
    </row>
    <row r="73" spans="1:7" x14ac:dyDescent="0.35">
      <c r="A73" s="7" t="s">
        <v>450</v>
      </c>
      <c r="B73" s="7" t="s">
        <v>67</v>
      </c>
      <c r="C73" s="7" t="s">
        <v>19</v>
      </c>
      <c r="D73" s="7">
        <v>8.5</v>
      </c>
      <c r="E73" s="10" t="s">
        <v>688</v>
      </c>
      <c r="F73" s="56" t="s">
        <v>19</v>
      </c>
      <c r="G73" s="56">
        <v>7</v>
      </c>
    </row>
    <row r="74" spans="1:7" x14ac:dyDescent="0.35">
      <c r="A74" s="7" t="s">
        <v>451</v>
      </c>
      <c r="B74" s="7" t="s">
        <v>73</v>
      </c>
      <c r="C74" s="7" t="s">
        <v>19</v>
      </c>
      <c r="D74" s="7">
        <v>11</v>
      </c>
      <c r="E74" s="10" t="s">
        <v>689</v>
      </c>
      <c r="F74" s="56"/>
      <c r="G74" s="56"/>
    </row>
    <row r="75" spans="1:7" x14ac:dyDescent="0.35">
      <c r="A75" s="7" t="s">
        <v>452</v>
      </c>
      <c r="B75" s="7" t="s">
        <v>73</v>
      </c>
      <c r="C75" s="7" t="s">
        <v>19</v>
      </c>
      <c r="D75" s="7">
        <v>7.2</v>
      </c>
      <c r="E75" s="10" t="s">
        <v>689</v>
      </c>
      <c r="F75" s="56"/>
      <c r="G75" s="56"/>
    </row>
    <row r="76" spans="1:7" x14ac:dyDescent="0.35">
      <c r="A76" s="7" t="s">
        <v>453</v>
      </c>
      <c r="B76" s="7" t="s">
        <v>73</v>
      </c>
      <c r="C76" s="7" t="s">
        <v>19</v>
      </c>
      <c r="D76" s="7">
        <v>8.6999999999999993</v>
      </c>
      <c r="E76" s="10" t="s">
        <v>689</v>
      </c>
      <c r="F76" s="56"/>
      <c r="G76" s="56"/>
    </row>
    <row r="77" spans="1:7" x14ac:dyDescent="0.35">
      <c r="A77" s="7" t="s">
        <v>454</v>
      </c>
      <c r="B77" s="7" t="s">
        <v>73</v>
      </c>
      <c r="C77" s="7" t="s">
        <v>19</v>
      </c>
      <c r="D77" s="7">
        <v>10.6</v>
      </c>
      <c r="E77" s="10" t="s">
        <v>689</v>
      </c>
      <c r="F77" s="56"/>
      <c r="G77" s="56"/>
    </row>
    <row r="78" spans="1:7" x14ac:dyDescent="0.35">
      <c r="A78" s="7" t="s">
        <v>455</v>
      </c>
      <c r="B78" s="7" t="s">
        <v>144</v>
      </c>
      <c r="C78" s="7" t="s">
        <v>19</v>
      </c>
      <c r="D78" s="7">
        <v>6.7</v>
      </c>
      <c r="E78" s="10" t="s">
        <v>689</v>
      </c>
      <c r="F78" s="56"/>
      <c r="G78" s="56"/>
    </row>
    <row r="79" spans="1:7" x14ac:dyDescent="0.35">
      <c r="A79" s="7" t="s">
        <v>456</v>
      </c>
      <c r="B79" s="7" t="s">
        <v>174</v>
      </c>
      <c r="C79" s="7" t="s">
        <v>19</v>
      </c>
      <c r="D79" s="7">
        <v>6.5</v>
      </c>
      <c r="E79" s="10" t="s">
        <v>689</v>
      </c>
      <c r="F79" s="56"/>
      <c r="G79" s="56"/>
    </row>
    <row r="80" spans="1:7" x14ac:dyDescent="0.35">
      <c r="A80" s="7" t="s">
        <v>457</v>
      </c>
      <c r="B80" s="7" t="s">
        <v>168</v>
      </c>
      <c r="C80" s="7" t="s">
        <v>305</v>
      </c>
      <c r="D80" s="7">
        <v>7</v>
      </c>
      <c r="E80" s="10" t="s">
        <v>688</v>
      </c>
      <c r="F80" s="56" t="s">
        <v>11</v>
      </c>
      <c r="G80" s="56">
        <v>13</v>
      </c>
    </row>
    <row r="81" spans="1:7" x14ac:dyDescent="0.35">
      <c r="A81" s="7" t="s">
        <v>458</v>
      </c>
      <c r="B81" s="7" t="s">
        <v>169</v>
      </c>
      <c r="C81" s="7" t="s">
        <v>305</v>
      </c>
      <c r="D81" s="7">
        <v>9.5</v>
      </c>
      <c r="E81" s="10" t="s">
        <v>688</v>
      </c>
      <c r="F81" s="56"/>
      <c r="G81" s="56"/>
    </row>
    <row r="82" spans="1:7" x14ac:dyDescent="0.35">
      <c r="A82" s="7" t="s">
        <v>459</v>
      </c>
      <c r="B82" s="7" t="s">
        <v>178</v>
      </c>
      <c r="C82" s="7" t="s">
        <v>11</v>
      </c>
      <c r="D82" s="7">
        <v>10.8</v>
      </c>
      <c r="E82" s="10" t="s">
        <v>688</v>
      </c>
      <c r="F82" s="56"/>
      <c r="G82" s="56"/>
    </row>
    <row r="83" spans="1:7" x14ac:dyDescent="0.35">
      <c r="A83" s="7" t="s">
        <v>460</v>
      </c>
      <c r="B83" s="7" t="s">
        <v>178</v>
      </c>
      <c r="C83" s="7" t="s">
        <v>11</v>
      </c>
      <c r="D83" s="7">
        <v>7.3</v>
      </c>
      <c r="E83" s="10" t="s">
        <v>688</v>
      </c>
      <c r="F83" s="56"/>
      <c r="G83" s="56"/>
    </row>
    <row r="84" spans="1:7" x14ac:dyDescent="0.35">
      <c r="A84" s="7" t="s">
        <v>461</v>
      </c>
      <c r="B84" s="7" t="s">
        <v>178</v>
      </c>
      <c r="C84" s="7" t="s">
        <v>11</v>
      </c>
      <c r="D84" s="7">
        <v>10.199999999999999</v>
      </c>
      <c r="E84" s="10" t="s">
        <v>688</v>
      </c>
      <c r="F84" s="56"/>
      <c r="G84" s="56"/>
    </row>
    <row r="85" spans="1:7" x14ac:dyDescent="0.35">
      <c r="A85" s="7" t="s">
        <v>462</v>
      </c>
      <c r="B85" s="7" t="s">
        <v>178</v>
      </c>
      <c r="C85" s="7" t="s">
        <v>11</v>
      </c>
      <c r="D85" s="7">
        <v>8.3000000000000007</v>
      </c>
      <c r="E85" s="10" t="s">
        <v>688</v>
      </c>
      <c r="F85" s="56"/>
      <c r="G85" s="56"/>
    </row>
    <row r="86" spans="1:7" x14ac:dyDescent="0.35">
      <c r="A86" s="7" t="s">
        <v>463</v>
      </c>
      <c r="B86" s="7" t="s">
        <v>179</v>
      </c>
      <c r="C86" s="7" t="s">
        <v>11</v>
      </c>
      <c r="D86" s="7">
        <v>6.3</v>
      </c>
      <c r="E86" s="10" t="s">
        <v>688</v>
      </c>
      <c r="F86" s="56"/>
      <c r="G86" s="56"/>
    </row>
    <row r="87" spans="1:7" x14ac:dyDescent="0.35">
      <c r="A87" s="7" t="s">
        <v>464</v>
      </c>
      <c r="B87" s="7" t="s">
        <v>180</v>
      </c>
      <c r="C87" s="7" t="s">
        <v>11</v>
      </c>
      <c r="D87" s="7">
        <v>8</v>
      </c>
      <c r="E87" s="10" t="s">
        <v>688</v>
      </c>
      <c r="F87" s="56"/>
      <c r="G87" s="56"/>
    </row>
    <row r="88" spans="1:7" x14ac:dyDescent="0.35">
      <c r="A88" s="7" t="s">
        <v>465</v>
      </c>
      <c r="B88" s="7" t="s">
        <v>181</v>
      </c>
      <c r="C88" s="7" t="s">
        <v>11</v>
      </c>
      <c r="D88" s="7">
        <v>10.5</v>
      </c>
      <c r="E88" s="10" t="s">
        <v>688</v>
      </c>
      <c r="F88" s="56"/>
      <c r="G88" s="56"/>
    </row>
    <row r="89" spans="1:7" x14ac:dyDescent="0.35">
      <c r="A89" s="7" t="s">
        <v>466</v>
      </c>
      <c r="B89" s="7" t="s">
        <v>183</v>
      </c>
      <c r="C89" s="7" t="s">
        <v>11</v>
      </c>
      <c r="D89" s="7">
        <v>9.5</v>
      </c>
      <c r="E89" s="10" t="s">
        <v>688</v>
      </c>
      <c r="F89" s="56"/>
      <c r="G89" s="56"/>
    </row>
    <row r="90" spans="1:7" x14ac:dyDescent="0.35">
      <c r="A90" s="7" t="s">
        <v>467</v>
      </c>
      <c r="B90" s="7" t="s">
        <v>184</v>
      </c>
      <c r="C90" s="7" t="s">
        <v>11</v>
      </c>
      <c r="D90" s="7">
        <v>10.5</v>
      </c>
      <c r="E90" s="10" t="s">
        <v>688</v>
      </c>
      <c r="F90" s="56"/>
      <c r="G90" s="56"/>
    </row>
    <row r="91" spans="1:7" x14ac:dyDescent="0.35">
      <c r="A91" s="7" t="s">
        <v>468</v>
      </c>
      <c r="B91" s="7" t="s">
        <v>185</v>
      </c>
      <c r="C91" s="7" t="s">
        <v>11</v>
      </c>
      <c r="D91" s="7">
        <v>7</v>
      </c>
      <c r="E91" s="10" t="s">
        <v>688</v>
      </c>
      <c r="F91" s="56"/>
      <c r="G91" s="56"/>
    </row>
    <row r="92" spans="1:7" x14ac:dyDescent="0.35">
      <c r="A92" s="7" t="s">
        <v>469</v>
      </c>
      <c r="B92" s="7" t="s">
        <v>187</v>
      </c>
      <c r="C92" s="7" t="s">
        <v>11</v>
      </c>
      <c r="D92" s="7">
        <v>8.5</v>
      </c>
      <c r="E92" s="10" t="s">
        <v>688</v>
      </c>
      <c r="F92" s="56"/>
      <c r="G92" s="56"/>
    </row>
    <row r="93" spans="1:7" x14ac:dyDescent="0.35">
      <c r="A93" s="7" t="s">
        <v>470</v>
      </c>
      <c r="B93" s="7" t="s">
        <v>140</v>
      </c>
      <c r="C93" s="7" t="s">
        <v>46</v>
      </c>
      <c r="D93" s="7">
        <v>9.1999999999999993</v>
      </c>
      <c r="E93" s="10" t="s">
        <v>688</v>
      </c>
      <c r="F93" s="7" t="s">
        <v>46</v>
      </c>
      <c r="G93" s="7">
        <v>1</v>
      </c>
    </row>
    <row r="94" spans="1:7" x14ac:dyDescent="0.35">
      <c r="A94" s="7" t="s">
        <v>471</v>
      </c>
      <c r="B94" s="7" t="s">
        <v>119</v>
      </c>
      <c r="C94" s="7" t="s">
        <v>35</v>
      </c>
      <c r="D94" s="7">
        <v>10.8</v>
      </c>
      <c r="E94" s="10" t="s">
        <v>688</v>
      </c>
      <c r="F94" s="56" t="s">
        <v>35</v>
      </c>
      <c r="G94" s="56">
        <v>2</v>
      </c>
    </row>
    <row r="95" spans="1:7" x14ac:dyDescent="0.35">
      <c r="A95" s="7" t="s">
        <v>472</v>
      </c>
      <c r="B95" s="7" t="s">
        <v>120</v>
      </c>
      <c r="C95" s="7" t="s">
        <v>35</v>
      </c>
      <c r="D95" s="7">
        <v>10</v>
      </c>
      <c r="E95" s="10" t="s">
        <v>688</v>
      </c>
      <c r="F95" s="56"/>
      <c r="G95" s="56"/>
    </row>
    <row r="96" spans="1:7" x14ac:dyDescent="0.35">
      <c r="A96" s="7" t="s">
        <v>473</v>
      </c>
      <c r="B96" s="7" t="s">
        <v>72</v>
      </c>
      <c r="C96" s="7" t="s">
        <v>23</v>
      </c>
      <c r="D96" s="7">
        <v>9.5</v>
      </c>
      <c r="E96" s="10" t="s">
        <v>689</v>
      </c>
      <c r="F96" s="56" t="s">
        <v>23</v>
      </c>
      <c r="G96" s="56">
        <v>5</v>
      </c>
    </row>
    <row r="97" spans="1:7" x14ac:dyDescent="0.35">
      <c r="A97" s="7" t="s">
        <v>474</v>
      </c>
      <c r="B97" s="7" t="s">
        <v>182</v>
      </c>
      <c r="C97" s="7" t="s">
        <v>23</v>
      </c>
      <c r="D97" s="7">
        <v>10.5</v>
      </c>
      <c r="E97" s="10" t="s">
        <v>688</v>
      </c>
      <c r="F97" s="56"/>
      <c r="G97" s="56"/>
    </row>
    <row r="98" spans="1:7" x14ac:dyDescent="0.35">
      <c r="A98" s="7" t="s">
        <v>475</v>
      </c>
      <c r="B98" s="7" t="s">
        <v>258</v>
      </c>
      <c r="C98" s="7" t="s">
        <v>306</v>
      </c>
      <c r="D98" s="7">
        <v>10.6</v>
      </c>
      <c r="E98" s="10" t="s">
        <v>689</v>
      </c>
      <c r="F98" s="56"/>
      <c r="G98" s="56"/>
    </row>
    <row r="99" spans="1:7" x14ac:dyDescent="0.35">
      <c r="A99" s="7" t="s">
        <v>476</v>
      </c>
      <c r="B99" s="7" t="s">
        <v>259</v>
      </c>
      <c r="C99" s="7" t="s">
        <v>306</v>
      </c>
      <c r="D99" s="7">
        <v>8.1999999999999993</v>
      </c>
      <c r="E99" s="10" t="s">
        <v>688</v>
      </c>
      <c r="F99" s="56"/>
      <c r="G99" s="56"/>
    </row>
    <row r="100" spans="1:7" x14ac:dyDescent="0.35">
      <c r="A100" s="7" t="s">
        <v>477</v>
      </c>
      <c r="B100" s="7" t="s">
        <v>260</v>
      </c>
      <c r="C100" s="7" t="s">
        <v>306</v>
      </c>
      <c r="D100" s="7">
        <v>9</v>
      </c>
      <c r="E100" s="10" t="s">
        <v>688</v>
      </c>
      <c r="F100" s="56"/>
      <c r="G100" s="56"/>
    </row>
    <row r="101" spans="1:7" x14ac:dyDescent="0.35">
      <c r="A101" s="7" t="s">
        <v>478</v>
      </c>
      <c r="B101" s="7" t="s">
        <v>175</v>
      </c>
      <c r="C101" s="7" t="s">
        <v>37</v>
      </c>
      <c r="D101" s="7">
        <v>10.199999999999999</v>
      </c>
      <c r="E101" s="10" t="s">
        <v>688</v>
      </c>
      <c r="F101" s="56" t="s">
        <v>37</v>
      </c>
      <c r="G101" s="56">
        <v>2</v>
      </c>
    </row>
    <row r="102" spans="1:7" x14ac:dyDescent="0.35">
      <c r="A102" s="7" t="s">
        <v>479</v>
      </c>
      <c r="B102" s="7" t="s">
        <v>247</v>
      </c>
      <c r="C102" s="7" t="s">
        <v>37</v>
      </c>
      <c r="D102" s="7">
        <v>12.3</v>
      </c>
      <c r="E102" s="10" t="s">
        <v>689</v>
      </c>
      <c r="F102" s="56"/>
      <c r="G102" s="56"/>
    </row>
    <row r="103" spans="1:7" x14ac:dyDescent="0.35">
      <c r="A103" s="7" t="s">
        <v>480</v>
      </c>
      <c r="B103" s="7" t="s">
        <v>264</v>
      </c>
      <c r="C103" s="7" t="s">
        <v>48</v>
      </c>
      <c r="D103" s="7">
        <v>7.3</v>
      </c>
      <c r="E103" s="10" t="s">
        <v>689</v>
      </c>
      <c r="F103" s="7" t="s">
        <v>48</v>
      </c>
      <c r="G103" s="7">
        <v>1</v>
      </c>
    </row>
    <row r="104" spans="1:7" x14ac:dyDescent="0.35">
      <c r="A104" s="7" t="s">
        <v>481</v>
      </c>
      <c r="B104" s="7" t="s">
        <v>265</v>
      </c>
      <c r="C104" s="7" t="s">
        <v>50</v>
      </c>
      <c r="D104" s="7">
        <v>8.8000000000000007</v>
      </c>
      <c r="E104" s="10" t="s">
        <v>688</v>
      </c>
      <c r="F104" s="7" t="s">
        <v>50</v>
      </c>
      <c r="G104" s="7">
        <v>1</v>
      </c>
    </row>
    <row r="105" spans="1:7" x14ac:dyDescent="0.35">
      <c r="A105" s="7" t="s">
        <v>482</v>
      </c>
      <c r="B105" s="7" t="s">
        <v>62</v>
      </c>
      <c r="C105" s="7" t="s">
        <v>25</v>
      </c>
      <c r="D105" s="7">
        <v>8.4</v>
      </c>
      <c r="E105" s="10" t="s">
        <v>688</v>
      </c>
      <c r="F105" s="56" t="s">
        <v>25</v>
      </c>
      <c r="G105" s="56">
        <v>4</v>
      </c>
    </row>
    <row r="106" spans="1:7" x14ac:dyDescent="0.35">
      <c r="A106" s="7" t="s">
        <v>483</v>
      </c>
      <c r="B106" s="7" t="s">
        <v>214</v>
      </c>
      <c r="C106" s="7" t="s">
        <v>25</v>
      </c>
      <c r="D106" s="7">
        <v>4.5</v>
      </c>
      <c r="E106" s="10" t="s">
        <v>688</v>
      </c>
      <c r="F106" s="56"/>
      <c r="G106" s="56"/>
    </row>
    <row r="107" spans="1:7" x14ac:dyDescent="0.35">
      <c r="A107" s="7" t="s">
        <v>484</v>
      </c>
      <c r="B107" s="7" t="s">
        <v>232</v>
      </c>
      <c r="C107" s="7" t="s">
        <v>25</v>
      </c>
      <c r="D107" s="7">
        <v>8.1</v>
      </c>
      <c r="E107" s="10" t="s">
        <v>688</v>
      </c>
      <c r="F107" s="56"/>
      <c r="G107" s="56"/>
    </row>
    <row r="108" spans="1:7" x14ac:dyDescent="0.35">
      <c r="A108" s="7" t="s">
        <v>485</v>
      </c>
      <c r="B108" s="7" t="s">
        <v>271</v>
      </c>
      <c r="C108" s="7" t="s">
        <v>307</v>
      </c>
      <c r="D108" s="7">
        <v>7</v>
      </c>
      <c r="E108" s="10" t="s">
        <v>688</v>
      </c>
      <c r="F108" s="56"/>
      <c r="G108" s="56"/>
    </row>
    <row r="109" spans="1:7" x14ac:dyDescent="0.35">
      <c r="A109" s="7" t="s">
        <v>486</v>
      </c>
      <c r="B109" s="7" t="s">
        <v>221</v>
      </c>
      <c r="C109" s="7" t="s">
        <v>7</v>
      </c>
      <c r="D109" s="7">
        <v>8.1999999999999993</v>
      </c>
      <c r="E109" s="10" t="s">
        <v>688</v>
      </c>
      <c r="F109" s="56" t="s">
        <v>7</v>
      </c>
      <c r="G109" s="56">
        <v>18</v>
      </c>
    </row>
    <row r="110" spans="1:7" x14ac:dyDescent="0.35">
      <c r="A110" s="7" t="s">
        <v>487</v>
      </c>
      <c r="B110" s="7" t="s">
        <v>222</v>
      </c>
      <c r="C110" s="7" t="s">
        <v>7</v>
      </c>
      <c r="D110" s="7">
        <v>7.5</v>
      </c>
      <c r="E110" s="10" t="s">
        <v>688</v>
      </c>
      <c r="F110" s="56"/>
      <c r="G110" s="56"/>
    </row>
    <row r="111" spans="1:7" x14ac:dyDescent="0.35">
      <c r="A111" s="7" t="s">
        <v>488</v>
      </c>
      <c r="B111" s="7" t="s">
        <v>223</v>
      </c>
      <c r="C111" s="7" t="s">
        <v>7</v>
      </c>
      <c r="D111" s="7">
        <v>9.1999999999999993</v>
      </c>
      <c r="E111" s="10" t="s">
        <v>688</v>
      </c>
      <c r="F111" s="56"/>
      <c r="G111" s="56"/>
    </row>
    <row r="112" spans="1:7" x14ac:dyDescent="0.35">
      <c r="A112" s="7" t="s">
        <v>489</v>
      </c>
      <c r="B112" s="7" t="s">
        <v>224</v>
      </c>
      <c r="C112" s="7" t="s">
        <v>7</v>
      </c>
      <c r="D112" s="7">
        <v>9.1999999999999993</v>
      </c>
      <c r="E112" s="10" t="s">
        <v>688</v>
      </c>
      <c r="F112" s="56"/>
      <c r="G112" s="56"/>
    </row>
    <row r="113" spans="1:7" x14ac:dyDescent="0.35">
      <c r="A113" s="7" t="s">
        <v>490</v>
      </c>
      <c r="B113" s="7" t="s">
        <v>225</v>
      </c>
      <c r="C113" s="7" t="s">
        <v>7</v>
      </c>
      <c r="D113" s="7">
        <v>7.6</v>
      </c>
      <c r="E113" s="10" t="s">
        <v>688</v>
      </c>
      <c r="F113" s="56"/>
      <c r="G113" s="56"/>
    </row>
    <row r="114" spans="1:7" x14ac:dyDescent="0.35">
      <c r="A114" s="7" t="s">
        <v>491</v>
      </c>
      <c r="B114" s="7" t="s">
        <v>226</v>
      </c>
      <c r="C114" s="7" t="s">
        <v>7</v>
      </c>
      <c r="D114" s="7">
        <v>6.7</v>
      </c>
      <c r="E114" s="10" t="s">
        <v>688</v>
      </c>
      <c r="F114" s="56"/>
      <c r="G114" s="56"/>
    </row>
    <row r="115" spans="1:7" x14ac:dyDescent="0.35">
      <c r="A115" s="7" t="s">
        <v>492</v>
      </c>
      <c r="B115" s="7" t="s">
        <v>227</v>
      </c>
      <c r="C115" s="7" t="s">
        <v>7</v>
      </c>
      <c r="D115" s="7">
        <v>9.6999999999999993</v>
      </c>
      <c r="E115" s="10" t="s">
        <v>688</v>
      </c>
      <c r="F115" s="56"/>
      <c r="G115" s="56"/>
    </row>
    <row r="116" spans="1:7" x14ac:dyDescent="0.35">
      <c r="A116" s="7" t="s">
        <v>493</v>
      </c>
      <c r="B116" s="7" t="s">
        <v>228</v>
      </c>
      <c r="C116" s="7" t="s">
        <v>7</v>
      </c>
      <c r="D116" s="7">
        <v>8.8000000000000007</v>
      </c>
      <c r="E116" s="10" t="s">
        <v>688</v>
      </c>
      <c r="F116" s="56"/>
      <c r="G116" s="56"/>
    </row>
    <row r="117" spans="1:7" x14ac:dyDescent="0.35">
      <c r="A117" s="7" t="s">
        <v>494</v>
      </c>
      <c r="B117" s="7" t="s">
        <v>229</v>
      </c>
      <c r="C117" s="7" t="s">
        <v>7</v>
      </c>
      <c r="D117" s="7">
        <v>10</v>
      </c>
      <c r="E117" s="10" t="s">
        <v>688</v>
      </c>
      <c r="F117" s="56"/>
      <c r="G117" s="56"/>
    </row>
    <row r="118" spans="1:7" x14ac:dyDescent="0.35">
      <c r="A118" s="7" t="s">
        <v>495</v>
      </c>
      <c r="B118" s="7" t="s">
        <v>230</v>
      </c>
      <c r="C118" s="7" t="s">
        <v>7</v>
      </c>
      <c r="D118" s="7">
        <v>11.2</v>
      </c>
      <c r="E118" s="10" t="s">
        <v>688</v>
      </c>
      <c r="F118" s="56"/>
      <c r="G118" s="56"/>
    </row>
    <row r="119" spans="1:7" x14ac:dyDescent="0.35">
      <c r="A119" s="7" t="s">
        <v>496</v>
      </c>
      <c r="B119" s="7" t="s">
        <v>227</v>
      </c>
      <c r="C119" s="7" t="s">
        <v>7</v>
      </c>
      <c r="D119" s="7">
        <v>7.7</v>
      </c>
      <c r="E119" s="10" t="s">
        <v>688</v>
      </c>
      <c r="F119" s="56"/>
      <c r="G119" s="56"/>
    </row>
    <row r="120" spans="1:7" x14ac:dyDescent="0.35">
      <c r="A120" s="7" t="s">
        <v>497</v>
      </c>
      <c r="B120" s="7" t="s">
        <v>233</v>
      </c>
      <c r="C120" s="7" t="s">
        <v>7</v>
      </c>
      <c r="D120" s="7">
        <v>8</v>
      </c>
      <c r="E120" s="10" t="s">
        <v>688</v>
      </c>
      <c r="F120" s="56"/>
      <c r="G120" s="56"/>
    </row>
    <row r="121" spans="1:7" x14ac:dyDescent="0.35">
      <c r="A121" s="7" t="s">
        <v>498</v>
      </c>
      <c r="B121" s="7" t="s">
        <v>236</v>
      </c>
      <c r="C121" s="7" t="s">
        <v>7</v>
      </c>
      <c r="D121" s="7">
        <v>5.2</v>
      </c>
      <c r="E121" s="10" t="s">
        <v>688</v>
      </c>
      <c r="F121" s="56"/>
      <c r="G121" s="56"/>
    </row>
    <row r="122" spans="1:7" x14ac:dyDescent="0.35">
      <c r="A122" s="7" t="s">
        <v>499</v>
      </c>
      <c r="B122" s="7" t="s">
        <v>224</v>
      </c>
      <c r="C122" s="7" t="s">
        <v>7</v>
      </c>
      <c r="D122" s="7">
        <v>11.7</v>
      </c>
      <c r="E122" s="10" t="s">
        <v>688</v>
      </c>
      <c r="F122" s="56"/>
      <c r="G122" s="56"/>
    </row>
    <row r="123" spans="1:7" x14ac:dyDescent="0.35">
      <c r="A123" s="7" t="s">
        <v>500</v>
      </c>
      <c r="B123" s="7" t="s">
        <v>237</v>
      </c>
      <c r="C123" s="7" t="s">
        <v>7</v>
      </c>
      <c r="D123" s="7">
        <v>9.5</v>
      </c>
      <c r="E123" s="10" t="s">
        <v>688</v>
      </c>
      <c r="F123" s="56"/>
      <c r="G123" s="56"/>
    </row>
    <row r="124" spans="1:7" x14ac:dyDescent="0.35">
      <c r="A124" s="7" t="s">
        <v>501</v>
      </c>
      <c r="B124" s="7" t="s">
        <v>238</v>
      </c>
      <c r="C124" s="7" t="s">
        <v>7</v>
      </c>
      <c r="D124" s="7">
        <v>10</v>
      </c>
      <c r="E124" s="10" t="s">
        <v>690</v>
      </c>
      <c r="F124" s="56"/>
      <c r="G124" s="56"/>
    </row>
    <row r="125" spans="1:7" x14ac:dyDescent="0.35">
      <c r="A125" s="7" t="s">
        <v>502</v>
      </c>
      <c r="B125" s="7" t="s">
        <v>239</v>
      </c>
      <c r="C125" s="7" t="s">
        <v>7</v>
      </c>
      <c r="D125" s="7">
        <v>9.1999999999999993</v>
      </c>
      <c r="E125" s="10" t="s">
        <v>688</v>
      </c>
      <c r="F125" s="56"/>
      <c r="G125" s="56"/>
    </row>
    <row r="126" spans="1:7" x14ac:dyDescent="0.35">
      <c r="A126" s="7" t="s">
        <v>503</v>
      </c>
      <c r="B126" s="7" t="s">
        <v>240</v>
      </c>
      <c r="C126" s="7" t="s">
        <v>7</v>
      </c>
      <c r="D126" s="7">
        <v>9.3000000000000007</v>
      </c>
      <c r="E126" s="10" t="s">
        <v>688</v>
      </c>
      <c r="F126" s="56"/>
      <c r="G126" s="56"/>
    </row>
    <row r="127" spans="1:7" x14ac:dyDescent="0.35">
      <c r="A127" s="7" t="s">
        <v>504</v>
      </c>
      <c r="B127" s="7" t="s">
        <v>212</v>
      </c>
      <c r="C127" s="7" t="s">
        <v>52</v>
      </c>
      <c r="D127" s="7">
        <v>10</v>
      </c>
      <c r="E127" s="10" t="s">
        <v>689</v>
      </c>
      <c r="F127" s="7" t="s">
        <v>52</v>
      </c>
      <c r="G127" s="7">
        <v>1</v>
      </c>
    </row>
    <row r="128" spans="1:7" x14ac:dyDescent="0.35">
      <c r="A128" s="7" t="s">
        <v>505</v>
      </c>
      <c r="B128" s="7" t="s">
        <v>213</v>
      </c>
      <c r="C128" s="7" t="s">
        <v>308</v>
      </c>
      <c r="D128" s="7">
        <v>7</v>
      </c>
      <c r="E128" s="10" t="s">
        <v>690</v>
      </c>
      <c r="F128" s="56" t="s">
        <v>39</v>
      </c>
      <c r="G128" s="56">
        <v>2</v>
      </c>
    </row>
    <row r="129" spans="1:7" x14ac:dyDescent="0.35">
      <c r="A129" s="7" t="s">
        <v>506</v>
      </c>
      <c r="B129" s="7" t="s">
        <v>257</v>
      </c>
      <c r="C129" s="7" t="s">
        <v>39</v>
      </c>
      <c r="D129" s="7">
        <v>8.1</v>
      </c>
      <c r="E129" s="10" t="s">
        <v>688</v>
      </c>
      <c r="F129" s="56"/>
      <c r="G129" s="56"/>
    </row>
    <row r="130" spans="1:7" x14ac:dyDescent="0.35">
      <c r="A130" s="7" t="s">
        <v>507</v>
      </c>
      <c r="B130" s="7" t="s">
        <v>235</v>
      </c>
      <c r="C130" s="7" t="s">
        <v>54</v>
      </c>
      <c r="D130" s="7">
        <v>9.9</v>
      </c>
      <c r="E130" s="10" t="s">
        <v>688</v>
      </c>
      <c r="F130" s="7" t="s">
        <v>54</v>
      </c>
      <c r="G130" s="7">
        <v>1</v>
      </c>
    </row>
    <row r="131" spans="1:7" x14ac:dyDescent="0.35">
      <c r="A131" s="7" t="s">
        <v>508</v>
      </c>
      <c r="B131" s="7" t="s">
        <v>186</v>
      </c>
      <c r="C131" s="7" t="s">
        <v>29</v>
      </c>
      <c r="D131" s="7">
        <v>7.8</v>
      </c>
      <c r="E131" s="10" t="s">
        <v>688</v>
      </c>
      <c r="F131" s="56" t="s">
        <v>29</v>
      </c>
      <c r="G131" s="56">
        <v>3</v>
      </c>
    </row>
    <row r="132" spans="1:7" x14ac:dyDescent="0.35">
      <c r="A132" s="7" t="s">
        <v>509</v>
      </c>
      <c r="B132" s="7" t="s">
        <v>192</v>
      </c>
      <c r="C132" s="7" t="s">
        <v>29</v>
      </c>
      <c r="D132" s="7">
        <v>7.3</v>
      </c>
      <c r="E132" s="10" t="s">
        <v>688</v>
      </c>
      <c r="F132" s="56"/>
      <c r="G132" s="56"/>
    </row>
    <row r="133" spans="1:7" x14ac:dyDescent="0.35">
      <c r="A133" s="7" t="s">
        <v>510</v>
      </c>
      <c r="B133" s="7" t="s">
        <v>193</v>
      </c>
      <c r="C133" s="7" t="s">
        <v>29</v>
      </c>
      <c r="D133" s="7">
        <v>7.3</v>
      </c>
      <c r="E133" s="10" t="s">
        <v>688</v>
      </c>
      <c r="F133" s="56"/>
      <c r="G133" s="56"/>
    </row>
    <row r="134" spans="1:7" x14ac:dyDescent="0.35">
      <c r="A134" s="7" t="s">
        <v>511</v>
      </c>
      <c r="B134" s="7" t="s">
        <v>162</v>
      </c>
      <c r="C134" s="7" t="s">
        <v>56</v>
      </c>
      <c r="D134" s="7">
        <v>9.6</v>
      </c>
      <c r="E134" s="10" t="s">
        <v>688</v>
      </c>
      <c r="F134" s="7" t="s">
        <v>56</v>
      </c>
      <c r="G134" s="7">
        <v>1</v>
      </c>
    </row>
    <row r="135" spans="1:7" x14ac:dyDescent="0.35">
      <c r="A135" s="7" t="s">
        <v>512</v>
      </c>
      <c r="B135" s="7" t="s">
        <v>139</v>
      </c>
      <c r="C135" s="7" t="s">
        <v>17</v>
      </c>
      <c r="D135" s="7">
        <v>7.8</v>
      </c>
      <c r="E135" s="10" t="s">
        <v>688</v>
      </c>
      <c r="F135" s="56" t="s">
        <v>17</v>
      </c>
      <c r="G135" s="56">
        <v>8</v>
      </c>
    </row>
    <row r="136" spans="1:7" x14ac:dyDescent="0.35">
      <c r="A136" s="7" t="s">
        <v>513</v>
      </c>
      <c r="B136" s="7" t="s">
        <v>139</v>
      </c>
      <c r="C136" s="7" t="s">
        <v>17</v>
      </c>
      <c r="D136" s="7">
        <v>12.1</v>
      </c>
      <c r="E136" s="10" t="s">
        <v>688</v>
      </c>
      <c r="F136" s="56"/>
      <c r="G136" s="56"/>
    </row>
    <row r="137" spans="1:7" x14ac:dyDescent="0.35">
      <c r="A137" s="7" t="s">
        <v>514</v>
      </c>
      <c r="B137" s="7" t="s">
        <v>145</v>
      </c>
      <c r="C137" s="7" t="s">
        <v>17</v>
      </c>
      <c r="D137" s="7">
        <v>8</v>
      </c>
      <c r="E137" s="10" t="s">
        <v>688</v>
      </c>
      <c r="F137" s="56"/>
      <c r="G137" s="56"/>
    </row>
    <row r="138" spans="1:7" x14ac:dyDescent="0.35">
      <c r="A138" s="7" t="s">
        <v>515</v>
      </c>
      <c r="B138" s="7" t="s">
        <v>146</v>
      </c>
      <c r="C138" s="7" t="s">
        <v>17</v>
      </c>
      <c r="D138" s="7">
        <v>7.5</v>
      </c>
      <c r="E138" s="10" t="s">
        <v>688</v>
      </c>
      <c r="F138" s="56"/>
      <c r="G138" s="56"/>
    </row>
    <row r="139" spans="1:7" x14ac:dyDescent="0.35">
      <c r="A139" s="7" t="s">
        <v>516</v>
      </c>
      <c r="B139" s="7" t="s">
        <v>244</v>
      </c>
      <c r="C139" s="7" t="s">
        <v>17</v>
      </c>
      <c r="D139" s="7">
        <v>7.2</v>
      </c>
      <c r="E139" s="10" t="s">
        <v>688</v>
      </c>
      <c r="F139" s="56"/>
      <c r="G139" s="56"/>
    </row>
    <row r="140" spans="1:7" x14ac:dyDescent="0.35">
      <c r="A140" s="7" t="s">
        <v>517</v>
      </c>
      <c r="B140" s="7" t="s">
        <v>244</v>
      </c>
      <c r="C140" s="7" t="s">
        <v>17</v>
      </c>
      <c r="D140" s="7">
        <v>8.5</v>
      </c>
      <c r="E140" s="10" t="s">
        <v>688</v>
      </c>
      <c r="F140" s="56"/>
      <c r="G140" s="56"/>
    </row>
    <row r="141" spans="1:7" x14ac:dyDescent="0.35">
      <c r="A141" s="7" t="s">
        <v>518</v>
      </c>
      <c r="B141" s="7" t="s">
        <v>234</v>
      </c>
      <c r="C141" s="7" t="s">
        <v>17</v>
      </c>
      <c r="D141" s="7">
        <v>13</v>
      </c>
      <c r="E141" s="10" t="s">
        <v>688</v>
      </c>
      <c r="F141" s="56"/>
      <c r="G141" s="56"/>
    </row>
    <row r="142" spans="1:7" x14ac:dyDescent="0.35">
      <c r="A142" s="7" t="s">
        <v>519</v>
      </c>
      <c r="B142" s="7" t="s">
        <v>234</v>
      </c>
      <c r="C142" s="7" t="s">
        <v>17</v>
      </c>
      <c r="D142" s="7">
        <v>6.2</v>
      </c>
      <c r="E142" s="10" t="s">
        <v>688</v>
      </c>
      <c r="F142" s="56"/>
      <c r="G142" s="56"/>
    </row>
    <row r="143" spans="1:7" x14ac:dyDescent="0.35">
      <c r="A143" s="7" t="s">
        <v>520</v>
      </c>
      <c r="B143" s="7" t="s">
        <v>272</v>
      </c>
      <c r="C143" s="7" t="s">
        <v>59</v>
      </c>
      <c r="D143" s="7">
        <v>6.5</v>
      </c>
      <c r="E143" s="10" t="s">
        <v>689</v>
      </c>
      <c r="F143" s="7" t="s">
        <v>59</v>
      </c>
      <c r="G143" s="7">
        <v>1</v>
      </c>
    </row>
    <row r="144" spans="1:7" x14ac:dyDescent="0.35">
      <c r="A144" s="7" t="s">
        <v>521</v>
      </c>
      <c r="B144" s="7" t="s">
        <v>68</v>
      </c>
      <c r="C144" s="3" t="s">
        <v>2</v>
      </c>
      <c r="D144" s="7">
        <v>8.1999999999999993</v>
      </c>
      <c r="E144" s="10" t="s">
        <v>688</v>
      </c>
      <c r="F144" s="56" t="s">
        <v>2</v>
      </c>
      <c r="G144" s="56">
        <v>96</v>
      </c>
    </row>
    <row r="145" spans="1:7" x14ac:dyDescent="0.35">
      <c r="A145" s="7" t="s">
        <v>522</v>
      </c>
      <c r="B145" s="7" t="s">
        <v>69</v>
      </c>
      <c r="C145" s="3" t="s">
        <v>2</v>
      </c>
      <c r="D145" s="7">
        <v>9.1999999999999993</v>
      </c>
      <c r="E145" s="10" t="s">
        <v>688</v>
      </c>
      <c r="F145" s="56"/>
      <c r="G145" s="56"/>
    </row>
    <row r="146" spans="1:7" x14ac:dyDescent="0.35">
      <c r="A146" s="7" t="s">
        <v>523</v>
      </c>
      <c r="B146" s="7" t="s">
        <v>70</v>
      </c>
      <c r="C146" s="3" t="s">
        <v>2</v>
      </c>
      <c r="D146" s="7">
        <v>7.5</v>
      </c>
      <c r="E146" s="10" t="s">
        <v>688</v>
      </c>
      <c r="F146" s="56"/>
      <c r="G146" s="56"/>
    </row>
    <row r="147" spans="1:7" x14ac:dyDescent="0.35">
      <c r="A147" s="7" t="s">
        <v>524</v>
      </c>
      <c r="B147" s="7" t="s">
        <v>71</v>
      </c>
      <c r="C147" s="3" t="s">
        <v>329</v>
      </c>
      <c r="D147" s="7">
        <v>9.5</v>
      </c>
      <c r="E147" s="10" t="s">
        <v>688</v>
      </c>
      <c r="F147" s="56"/>
      <c r="G147" s="56"/>
    </row>
    <row r="148" spans="1:7" x14ac:dyDescent="0.35">
      <c r="A148" s="7" t="s">
        <v>525</v>
      </c>
      <c r="B148" s="7" t="s">
        <v>74</v>
      </c>
      <c r="C148" s="3" t="s">
        <v>2</v>
      </c>
      <c r="D148" s="7">
        <v>12.5</v>
      </c>
      <c r="E148" s="10" t="s">
        <v>688</v>
      </c>
      <c r="F148" s="56"/>
      <c r="G148" s="56"/>
    </row>
    <row r="149" spans="1:7" x14ac:dyDescent="0.35">
      <c r="A149" s="7" t="s">
        <v>526</v>
      </c>
      <c r="B149" s="7" t="s">
        <v>71</v>
      </c>
      <c r="C149" s="3" t="s">
        <v>2</v>
      </c>
      <c r="D149" s="7">
        <v>9.5</v>
      </c>
      <c r="E149" s="10" t="s">
        <v>688</v>
      </c>
      <c r="F149" s="56"/>
      <c r="G149" s="56"/>
    </row>
    <row r="150" spans="1:7" x14ac:dyDescent="0.35">
      <c r="A150" s="7" t="s">
        <v>527</v>
      </c>
      <c r="B150" s="7" t="s">
        <v>71</v>
      </c>
      <c r="C150" s="3" t="s">
        <v>329</v>
      </c>
      <c r="D150" s="7">
        <v>7.9</v>
      </c>
      <c r="E150" s="10" t="s">
        <v>688</v>
      </c>
      <c r="F150" s="56"/>
      <c r="G150" s="56"/>
    </row>
    <row r="151" spans="1:7" x14ac:dyDescent="0.35">
      <c r="A151" s="7" t="s">
        <v>528</v>
      </c>
      <c r="B151" s="7" t="s">
        <v>76</v>
      </c>
      <c r="C151" s="3" t="s">
        <v>2</v>
      </c>
      <c r="D151" s="7">
        <v>7.2</v>
      </c>
      <c r="E151" s="10" t="s">
        <v>688</v>
      </c>
      <c r="F151" s="56"/>
      <c r="G151" s="56"/>
    </row>
    <row r="152" spans="1:7" x14ac:dyDescent="0.35">
      <c r="A152" s="7" t="s">
        <v>529</v>
      </c>
      <c r="B152" s="7" t="s">
        <v>77</v>
      </c>
      <c r="C152" s="3" t="s">
        <v>2</v>
      </c>
      <c r="D152" s="7">
        <v>10.5</v>
      </c>
      <c r="E152" s="10" t="s">
        <v>688</v>
      </c>
      <c r="F152" s="56"/>
      <c r="G152" s="56"/>
    </row>
    <row r="153" spans="1:7" x14ac:dyDescent="0.35">
      <c r="A153" s="7" t="s">
        <v>530</v>
      </c>
      <c r="B153" s="7" t="s">
        <v>78</v>
      </c>
      <c r="C153" s="3" t="s">
        <v>330</v>
      </c>
      <c r="D153" s="7">
        <v>11.6</v>
      </c>
      <c r="E153" s="10" t="s">
        <v>688</v>
      </c>
      <c r="F153" s="56"/>
      <c r="G153" s="56"/>
    </row>
    <row r="154" spans="1:7" x14ac:dyDescent="0.35">
      <c r="A154" s="7" t="s">
        <v>531</v>
      </c>
      <c r="B154" s="7" t="s">
        <v>79</v>
      </c>
      <c r="C154" s="3" t="s">
        <v>331</v>
      </c>
      <c r="D154" s="7">
        <v>8.9</v>
      </c>
      <c r="E154" s="10" t="s">
        <v>688</v>
      </c>
      <c r="F154" s="56"/>
      <c r="G154" s="56"/>
    </row>
    <row r="155" spans="1:7" x14ac:dyDescent="0.35">
      <c r="A155" s="7" t="s">
        <v>532</v>
      </c>
      <c r="B155" s="7" t="s">
        <v>80</v>
      </c>
      <c r="C155" s="3" t="s">
        <v>332</v>
      </c>
      <c r="D155" s="7">
        <v>7.4</v>
      </c>
      <c r="E155" s="10" t="s">
        <v>688</v>
      </c>
      <c r="F155" s="56"/>
      <c r="G155" s="56"/>
    </row>
    <row r="156" spans="1:7" x14ac:dyDescent="0.35">
      <c r="A156" s="7" t="s">
        <v>533</v>
      </c>
      <c r="B156" s="7" t="s">
        <v>81</v>
      </c>
      <c r="C156" s="3" t="s">
        <v>333</v>
      </c>
      <c r="D156" s="7">
        <v>8</v>
      </c>
      <c r="E156" s="10" t="s">
        <v>688</v>
      </c>
      <c r="F156" s="56"/>
      <c r="G156" s="56"/>
    </row>
    <row r="157" spans="1:7" x14ac:dyDescent="0.35">
      <c r="A157" s="7" t="s">
        <v>534</v>
      </c>
      <c r="B157" s="7" t="s">
        <v>82</v>
      </c>
      <c r="C157" s="3" t="s">
        <v>333</v>
      </c>
      <c r="D157" s="7">
        <v>10</v>
      </c>
      <c r="E157" s="10" t="s">
        <v>688</v>
      </c>
      <c r="F157" s="56"/>
      <c r="G157" s="56"/>
    </row>
    <row r="158" spans="1:7" x14ac:dyDescent="0.35">
      <c r="A158" s="7" t="s">
        <v>535</v>
      </c>
      <c r="B158" s="7" t="s">
        <v>83</v>
      </c>
      <c r="C158" s="3" t="s">
        <v>334</v>
      </c>
      <c r="D158" s="7">
        <v>8.5</v>
      </c>
      <c r="E158" s="10" t="s">
        <v>688</v>
      </c>
      <c r="F158" s="56"/>
      <c r="G158" s="56"/>
    </row>
    <row r="159" spans="1:7" x14ac:dyDescent="0.35">
      <c r="A159" s="7" t="s">
        <v>536</v>
      </c>
      <c r="B159" s="7" t="s">
        <v>84</v>
      </c>
      <c r="C159" s="3" t="s">
        <v>335</v>
      </c>
      <c r="D159" s="7">
        <v>9.1</v>
      </c>
      <c r="E159" s="10" t="s">
        <v>688</v>
      </c>
      <c r="F159" s="56"/>
      <c r="G159" s="56"/>
    </row>
    <row r="160" spans="1:7" x14ac:dyDescent="0.35">
      <c r="A160" s="7" t="s">
        <v>537</v>
      </c>
      <c r="B160" s="7" t="s">
        <v>85</v>
      </c>
      <c r="C160" s="3" t="s">
        <v>336</v>
      </c>
      <c r="D160" s="7">
        <v>7.5</v>
      </c>
      <c r="E160" s="10" t="s">
        <v>690</v>
      </c>
      <c r="F160" s="56"/>
      <c r="G160" s="56"/>
    </row>
    <row r="161" spans="1:7" x14ac:dyDescent="0.35">
      <c r="A161" s="7" t="s">
        <v>538</v>
      </c>
      <c r="B161" s="7" t="s">
        <v>86</v>
      </c>
      <c r="C161" s="3" t="s">
        <v>337</v>
      </c>
      <c r="D161" s="7">
        <v>6.7</v>
      </c>
      <c r="E161" s="10" t="s">
        <v>688</v>
      </c>
      <c r="F161" s="56"/>
      <c r="G161" s="56"/>
    </row>
    <row r="162" spans="1:7" x14ac:dyDescent="0.35">
      <c r="A162" s="7" t="s">
        <v>539</v>
      </c>
      <c r="B162" s="7" t="s">
        <v>87</v>
      </c>
      <c r="C162" s="3" t="s">
        <v>2</v>
      </c>
      <c r="D162" s="7">
        <v>10.7</v>
      </c>
      <c r="E162" s="10" t="s">
        <v>688</v>
      </c>
      <c r="F162" s="56"/>
      <c r="G162" s="56"/>
    </row>
    <row r="163" spans="1:7" x14ac:dyDescent="0.35">
      <c r="A163" s="7" t="s">
        <v>540</v>
      </c>
      <c r="B163" s="7" t="s">
        <v>88</v>
      </c>
      <c r="C163" s="3" t="s">
        <v>338</v>
      </c>
      <c r="D163" s="7">
        <v>8</v>
      </c>
      <c r="E163" s="10" t="s">
        <v>688</v>
      </c>
      <c r="F163" s="56"/>
      <c r="G163" s="56"/>
    </row>
    <row r="164" spans="1:7" x14ac:dyDescent="0.35">
      <c r="A164" s="7" t="s">
        <v>541</v>
      </c>
      <c r="B164" s="7" t="s">
        <v>89</v>
      </c>
      <c r="C164" s="3" t="s">
        <v>338</v>
      </c>
      <c r="D164" s="7">
        <v>7.8</v>
      </c>
      <c r="E164" s="10" t="s">
        <v>688</v>
      </c>
      <c r="F164" s="56"/>
      <c r="G164" s="56"/>
    </row>
    <row r="165" spans="1:7" x14ac:dyDescent="0.35">
      <c r="A165" s="7" t="s">
        <v>542</v>
      </c>
      <c r="B165" s="7" t="s">
        <v>90</v>
      </c>
      <c r="C165" s="3" t="s">
        <v>336</v>
      </c>
      <c r="D165" s="7">
        <v>12.3</v>
      </c>
      <c r="E165" s="10" t="s">
        <v>688</v>
      </c>
      <c r="F165" s="56"/>
      <c r="G165" s="56"/>
    </row>
    <row r="166" spans="1:7" x14ac:dyDescent="0.35">
      <c r="A166" s="7" t="s">
        <v>543</v>
      </c>
      <c r="B166" s="7" t="s">
        <v>91</v>
      </c>
      <c r="C166" s="3" t="s">
        <v>339</v>
      </c>
      <c r="D166" s="7">
        <v>10.5</v>
      </c>
      <c r="E166" s="10" t="s">
        <v>688</v>
      </c>
      <c r="F166" s="56"/>
      <c r="G166" s="56"/>
    </row>
    <row r="167" spans="1:7" x14ac:dyDescent="0.35">
      <c r="A167" s="7" t="s">
        <v>544</v>
      </c>
      <c r="B167" s="7" t="s">
        <v>90</v>
      </c>
      <c r="C167" s="3" t="s">
        <v>339</v>
      </c>
      <c r="D167" s="7">
        <v>9</v>
      </c>
      <c r="E167" s="10" t="s">
        <v>688</v>
      </c>
      <c r="F167" s="56"/>
      <c r="G167" s="56"/>
    </row>
    <row r="168" spans="1:7" x14ac:dyDescent="0.35">
      <c r="A168" s="7" t="s">
        <v>545</v>
      </c>
      <c r="B168" s="7" t="s">
        <v>90</v>
      </c>
      <c r="C168" s="3" t="s">
        <v>340</v>
      </c>
      <c r="D168" s="7">
        <v>8.3000000000000007</v>
      </c>
      <c r="E168" s="10" t="s">
        <v>688</v>
      </c>
      <c r="F168" s="56"/>
      <c r="G168" s="56"/>
    </row>
    <row r="169" spans="1:7" x14ac:dyDescent="0.35">
      <c r="A169" s="7" t="s">
        <v>546</v>
      </c>
      <c r="B169" s="7" t="s">
        <v>80</v>
      </c>
      <c r="C169" s="3" t="s">
        <v>340</v>
      </c>
      <c r="D169" s="7">
        <v>9.9</v>
      </c>
      <c r="E169" s="10" t="s">
        <v>690</v>
      </c>
      <c r="F169" s="56"/>
      <c r="G169" s="56"/>
    </row>
    <row r="170" spans="1:7" x14ac:dyDescent="0.35">
      <c r="A170" s="7" t="s">
        <v>547</v>
      </c>
      <c r="B170" s="7" t="s">
        <v>92</v>
      </c>
      <c r="C170" s="3" t="s">
        <v>340</v>
      </c>
      <c r="D170" s="7">
        <v>9</v>
      </c>
      <c r="E170" s="10" t="s">
        <v>688</v>
      </c>
      <c r="F170" s="56"/>
      <c r="G170" s="56"/>
    </row>
    <row r="171" spans="1:7" x14ac:dyDescent="0.35">
      <c r="A171" s="7" t="s">
        <v>548</v>
      </c>
      <c r="B171" s="7" t="s">
        <v>93</v>
      </c>
      <c r="C171" s="3" t="s">
        <v>341</v>
      </c>
      <c r="D171" s="7">
        <v>9.6999999999999993</v>
      </c>
      <c r="E171" s="10" t="s">
        <v>688</v>
      </c>
      <c r="F171" s="56"/>
      <c r="G171" s="56"/>
    </row>
    <row r="172" spans="1:7" x14ac:dyDescent="0.35">
      <c r="A172" s="7" t="s">
        <v>549</v>
      </c>
      <c r="B172" s="7" t="s">
        <v>80</v>
      </c>
      <c r="C172" s="3" t="s">
        <v>342</v>
      </c>
      <c r="D172" s="7">
        <v>10</v>
      </c>
      <c r="E172" s="10" t="s">
        <v>688</v>
      </c>
      <c r="F172" s="56"/>
      <c r="G172" s="56"/>
    </row>
    <row r="173" spans="1:7" x14ac:dyDescent="0.35">
      <c r="A173" s="7" t="s">
        <v>550</v>
      </c>
      <c r="B173" s="7" t="s">
        <v>80</v>
      </c>
      <c r="C173" s="3" t="s">
        <v>2</v>
      </c>
      <c r="D173" s="7">
        <v>10.7</v>
      </c>
      <c r="E173" s="10" t="s">
        <v>688</v>
      </c>
      <c r="F173" s="56"/>
      <c r="G173" s="56"/>
    </row>
    <row r="174" spans="1:7" x14ac:dyDescent="0.35">
      <c r="A174" s="7" t="s">
        <v>551</v>
      </c>
      <c r="B174" s="7" t="s">
        <v>94</v>
      </c>
      <c r="C174" s="3" t="s">
        <v>342</v>
      </c>
      <c r="D174" s="7">
        <v>9.1999999999999993</v>
      </c>
      <c r="E174" s="10" t="s">
        <v>688</v>
      </c>
      <c r="F174" s="56"/>
      <c r="G174" s="56"/>
    </row>
    <row r="175" spans="1:7" x14ac:dyDescent="0.35">
      <c r="A175" s="7" t="s">
        <v>552</v>
      </c>
      <c r="B175" s="7" t="s">
        <v>95</v>
      </c>
      <c r="C175" s="3" t="s">
        <v>343</v>
      </c>
      <c r="D175" s="7">
        <v>6.1</v>
      </c>
      <c r="E175" s="10" t="s">
        <v>688</v>
      </c>
      <c r="F175" s="56"/>
      <c r="G175" s="56"/>
    </row>
    <row r="176" spans="1:7" x14ac:dyDescent="0.35">
      <c r="A176" s="7" t="s">
        <v>553</v>
      </c>
      <c r="B176" s="7" t="s">
        <v>96</v>
      </c>
      <c r="C176" s="3" t="s">
        <v>344</v>
      </c>
      <c r="D176" s="7">
        <v>6.3</v>
      </c>
      <c r="E176" s="10" t="s">
        <v>689</v>
      </c>
      <c r="F176" s="56"/>
      <c r="G176" s="56"/>
    </row>
    <row r="177" spans="1:7" x14ac:dyDescent="0.35">
      <c r="A177" s="7" t="s">
        <v>554</v>
      </c>
      <c r="B177" s="7" t="s">
        <v>90</v>
      </c>
      <c r="C177" s="3" t="s">
        <v>345</v>
      </c>
      <c r="D177" s="7">
        <v>9.1</v>
      </c>
      <c r="E177" s="10" t="s">
        <v>688</v>
      </c>
      <c r="F177" s="56"/>
      <c r="G177" s="56"/>
    </row>
    <row r="178" spans="1:7" x14ac:dyDescent="0.35">
      <c r="A178" s="7" t="s">
        <v>555</v>
      </c>
      <c r="B178" s="7" t="s">
        <v>97</v>
      </c>
      <c r="C178" s="3" t="s">
        <v>346</v>
      </c>
      <c r="D178" s="7">
        <v>8.6</v>
      </c>
      <c r="E178" s="10" t="s">
        <v>688</v>
      </c>
      <c r="F178" s="56"/>
      <c r="G178" s="56"/>
    </row>
    <row r="179" spans="1:7" x14ac:dyDescent="0.35">
      <c r="A179" s="7" t="s">
        <v>556</v>
      </c>
      <c r="B179" s="7" t="s">
        <v>98</v>
      </c>
      <c r="C179" s="3" t="s">
        <v>346</v>
      </c>
      <c r="D179" s="7">
        <v>9.4</v>
      </c>
      <c r="E179" s="10" t="s">
        <v>690</v>
      </c>
      <c r="F179" s="56"/>
      <c r="G179" s="56"/>
    </row>
    <row r="180" spans="1:7" x14ac:dyDescent="0.35">
      <c r="A180" s="7" t="s">
        <v>557</v>
      </c>
      <c r="B180" s="7" t="s">
        <v>99</v>
      </c>
      <c r="C180" s="3" t="s">
        <v>346</v>
      </c>
      <c r="D180" s="7">
        <v>10.5</v>
      </c>
      <c r="E180" s="10" t="s">
        <v>688</v>
      </c>
      <c r="F180" s="56"/>
      <c r="G180" s="56"/>
    </row>
    <row r="181" spans="1:7" x14ac:dyDescent="0.35">
      <c r="A181" s="7" t="s">
        <v>558</v>
      </c>
      <c r="B181" s="7" t="s">
        <v>100</v>
      </c>
      <c r="C181" s="3" t="s">
        <v>347</v>
      </c>
      <c r="D181" s="7">
        <v>9.5</v>
      </c>
      <c r="E181" s="10" t="s">
        <v>690</v>
      </c>
      <c r="F181" s="56"/>
      <c r="G181" s="56"/>
    </row>
    <row r="182" spans="1:7" x14ac:dyDescent="0.35">
      <c r="A182" s="7" t="s">
        <v>559</v>
      </c>
      <c r="B182" s="7" t="s">
        <v>101</v>
      </c>
      <c r="C182" s="3" t="s">
        <v>347</v>
      </c>
      <c r="D182" s="7">
        <v>11.1</v>
      </c>
      <c r="E182" s="10" t="s">
        <v>688</v>
      </c>
      <c r="F182" s="56"/>
      <c r="G182" s="56"/>
    </row>
    <row r="183" spans="1:7" x14ac:dyDescent="0.35">
      <c r="A183" s="7" t="s">
        <v>560</v>
      </c>
      <c r="B183" s="7" t="s">
        <v>102</v>
      </c>
      <c r="C183" s="3" t="s">
        <v>347</v>
      </c>
      <c r="D183" s="7">
        <v>8.5</v>
      </c>
      <c r="E183" s="10" t="s">
        <v>690</v>
      </c>
      <c r="F183" s="56"/>
      <c r="G183" s="56"/>
    </row>
    <row r="184" spans="1:7" x14ac:dyDescent="0.35">
      <c r="A184" s="7" t="s">
        <v>561</v>
      </c>
      <c r="B184" s="7" t="s">
        <v>103</v>
      </c>
      <c r="C184" s="3" t="s">
        <v>2</v>
      </c>
      <c r="D184" s="7">
        <v>7.1</v>
      </c>
      <c r="E184" s="10" t="s">
        <v>688</v>
      </c>
      <c r="F184" s="56"/>
      <c r="G184" s="56"/>
    </row>
    <row r="185" spans="1:7" x14ac:dyDescent="0.35">
      <c r="A185" s="7" t="s">
        <v>562</v>
      </c>
      <c r="B185" s="7" t="s">
        <v>104</v>
      </c>
      <c r="C185" s="3" t="s">
        <v>343</v>
      </c>
      <c r="D185" s="7">
        <v>7.2</v>
      </c>
      <c r="E185" s="10" t="s">
        <v>688</v>
      </c>
      <c r="F185" s="56"/>
      <c r="G185" s="56"/>
    </row>
    <row r="186" spans="1:7" x14ac:dyDescent="0.35">
      <c r="A186" s="7" t="s">
        <v>563</v>
      </c>
      <c r="B186" s="7" t="s">
        <v>105</v>
      </c>
      <c r="C186" s="3" t="s">
        <v>348</v>
      </c>
      <c r="D186" s="7">
        <v>8.1999999999999993</v>
      </c>
      <c r="E186" s="10" t="s">
        <v>690</v>
      </c>
      <c r="F186" s="56"/>
      <c r="G186" s="56"/>
    </row>
    <row r="187" spans="1:7" x14ac:dyDescent="0.35">
      <c r="A187" s="7" t="s">
        <v>564</v>
      </c>
      <c r="B187" s="7" t="s">
        <v>106</v>
      </c>
      <c r="C187" s="3" t="s">
        <v>344</v>
      </c>
      <c r="D187" s="7">
        <v>9.9</v>
      </c>
      <c r="E187" s="10" t="s">
        <v>688</v>
      </c>
      <c r="F187" s="56"/>
      <c r="G187" s="56"/>
    </row>
    <row r="188" spans="1:7" x14ac:dyDescent="0.35">
      <c r="A188" s="7" t="s">
        <v>565</v>
      </c>
      <c r="B188" s="7" t="s">
        <v>107</v>
      </c>
      <c r="C188" s="3" t="s">
        <v>329</v>
      </c>
      <c r="D188" s="7">
        <v>9</v>
      </c>
      <c r="E188" s="10" t="s">
        <v>688</v>
      </c>
      <c r="F188" s="56"/>
      <c r="G188" s="56"/>
    </row>
    <row r="189" spans="1:7" x14ac:dyDescent="0.35">
      <c r="A189" s="7" t="s">
        <v>566</v>
      </c>
      <c r="B189" s="7" t="s">
        <v>90</v>
      </c>
      <c r="C189" s="3" t="s">
        <v>349</v>
      </c>
      <c r="D189" s="7">
        <v>9</v>
      </c>
      <c r="E189" s="10" t="s">
        <v>688</v>
      </c>
      <c r="F189" s="56"/>
      <c r="G189" s="56"/>
    </row>
    <row r="190" spans="1:7" x14ac:dyDescent="0.35">
      <c r="A190" s="7" t="s">
        <v>567</v>
      </c>
      <c r="B190" s="7" t="s">
        <v>108</v>
      </c>
      <c r="C190" s="3" t="s">
        <v>2</v>
      </c>
      <c r="D190" s="7">
        <v>11.5</v>
      </c>
      <c r="E190" s="10" t="s">
        <v>688</v>
      </c>
      <c r="F190" s="56"/>
      <c r="G190" s="56"/>
    </row>
    <row r="191" spans="1:7" x14ac:dyDescent="0.35">
      <c r="A191" s="7" t="s">
        <v>568</v>
      </c>
      <c r="B191" s="7" t="s">
        <v>109</v>
      </c>
      <c r="C191" s="3" t="s">
        <v>2</v>
      </c>
      <c r="D191" s="7">
        <v>7.6</v>
      </c>
      <c r="E191" s="10" t="s">
        <v>688</v>
      </c>
      <c r="F191" s="56"/>
      <c r="G191" s="56"/>
    </row>
    <row r="192" spans="1:7" x14ac:dyDescent="0.35">
      <c r="A192" s="7" t="s">
        <v>569</v>
      </c>
      <c r="B192" s="7" t="s">
        <v>110</v>
      </c>
      <c r="C192" s="3" t="s">
        <v>2</v>
      </c>
      <c r="D192" s="7">
        <v>9.6999999999999993</v>
      </c>
      <c r="E192" s="10" t="s">
        <v>688</v>
      </c>
      <c r="F192" s="56"/>
      <c r="G192" s="56"/>
    </row>
    <row r="193" spans="1:7" x14ac:dyDescent="0.35">
      <c r="A193" s="7" t="s">
        <v>570</v>
      </c>
      <c r="B193" s="7" t="s">
        <v>111</v>
      </c>
      <c r="C193" s="3" t="s">
        <v>2</v>
      </c>
      <c r="D193" s="7">
        <v>7.8</v>
      </c>
      <c r="E193" s="10" t="s">
        <v>688</v>
      </c>
      <c r="F193" s="56"/>
      <c r="G193" s="56"/>
    </row>
    <row r="194" spans="1:7" x14ac:dyDescent="0.35">
      <c r="A194" s="7" t="s">
        <v>571</v>
      </c>
      <c r="B194" s="7" t="s">
        <v>112</v>
      </c>
      <c r="C194" s="3" t="s">
        <v>336</v>
      </c>
      <c r="D194" s="7">
        <v>8.5</v>
      </c>
      <c r="E194" s="10" t="s">
        <v>688</v>
      </c>
      <c r="F194" s="56"/>
      <c r="G194" s="56"/>
    </row>
    <row r="195" spans="1:7" x14ac:dyDescent="0.35">
      <c r="A195" s="7" t="s">
        <v>572</v>
      </c>
      <c r="B195" s="7" t="s">
        <v>113</v>
      </c>
      <c r="C195" s="3" t="s">
        <v>350</v>
      </c>
      <c r="D195" s="7">
        <v>8.6</v>
      </c>
      <c r="E195" s="10" t="s">
        <v>690</v>
      </c>
      <c r="F195" s="56"/>
      <c r="G195" s="56"/>
    </row>
    <row r="196" spans="1:7" x14ac:dyDescent="0.35">
      <c r="A196" s="7" t="s">
        <v>573</v>
      </c>
      <c r="B196" s="7" t="s">
        <v>114</v>
      </c>
      <c r="C196" s="3" t="s">
        <v>350</v>
      </c>
      <c r="D196" s="7">
        <v>10.7</v>
      </c>
      <c r="E196" s="10" t="s">
        <v>688</v>
      </c>
      <c r="F196" s="56"/>
      <c r="G196" s="56"/>
    </row>
    <row r="197" spans="1:7" x14ac:dyDescent="0.35">
      <c r="A197" s="7" t="s">
        <v>574</v>
      </c>
      <c r="B197" s="7" t="s">
        <v>115</v>
      </c>
      <c r="C197" s="3" t="s">
        <v>351</v>
      </c>
      <c r="D197" s="7">
        <v>10.4</v>
      </c>
      <c r="E197" s="10" t="s">
        <v>688</v>
      </c>
      <c r="F197" s="56"/>
      <c r="G197" s="56"/>
    </row>
    <row r="198" spans="1:7" x14ac:dyDescent="0.35">
      <c r="A198" s="7" t="s">
        <v>575</v>
      </c>
      <c r="B198" s="7" t="s">
        <v>116</v>
      </c>
      <c r="C198" s="3" t="s">
        <v>352</v>
      </c>
      <c r="D198" s="7">
        <v>8</v>
      </c>
      <c r="E198" s="10" t="s">
        <v>688</v>
      </c>
      <c r="F198" s="56"/>
      <c r="G198" s="56"/>
    </row>
    <row r="199" spans="1:7" x14ac:dyDescent="0.35">
      <c r="A199" s="7" t="s">
        <v>576</v>
      </c>
      <c r="B199" s="7" t="s">
        <v>117</v>
      </c>
      <c r="C199" s="3" t="s">
        <v>2</v>
      </c>
      <c r="D199" s="7">
        <v>8.9</v>
      </c>
      <c r="E199" s="10" t="s">
        <v>688</v>
      </c>
      <c r="F199" s="56"/>
      <c r="G199" s="56"/>
    </row>
    <row r="200" spans="1:7" x14ac:dyDescent="0.35">
      <c r="A200" s="7" t="s">
        <v>577</v>
      </c>
      <c r="B200" s="7" t="s">
        <v>118</v>
      </c>
      <c r="C200" s="3" t="s">
        <v>353</v>
      </c>
      <c r="D200" s="7">
        <v>8.4</v>
      </c>
      <c r="E200" s="10" t="s">
        <v>688</v>
      </c>
      <c r="F200" s="56"/>
      <c r="G200" s="56"/>
    </row>
    <row r="201" spans="1:7" x14ac:dyDescent="0.35">
      <c r="A201" s="7" t="s">
        <v>578</v>
      </c>
      <c r="B201" s="7" t="s">
        <v>121</v>
      </c>
      <c r="C201" s="3" t="s">
        <v>351</v>
      </c>
      <c r="D201" s="7">
        <v>9.5</v>
      </c>
      <c r="E201" s="10" t="s">
        <v>688</v>
      </c>
      <c r="F201" s="56"/>
      <c r="G201" s="56"/>
    </row>
    <row r="202" spans="1:7" x14ac:dyDescent="0.35">
      <c r="A202" s="7" t="s">
        <v>579</v>
      </c>
      <c r="B202" s="7" t="s">
        <v>122</v>
      </c>
      <c r="C202" s="3" t="s">
        <v>351</v>
      </c>
      <c r="D202" s="7">
        <v>9.5</v>
      </c>
      <c r="E202" s="10" t="s">
        <v>688</v>
      </c>
      <c r="F202" s="56"/>
      <c r="G202" s="56"/>
    </row>
    <row r="203" spans="1:7" x14ac:dyDescent="0.35">
      <c r="A203" s="7" t="s">
        <v>580</v>
      </c>
      <c r="B203" s="7" t="s">
        <v>123</v>
      </c>
      <c r="C203" s="3" t="s">
        <v>354</v>
      </c>
      <c r="D203" s="7">
        <v>10.4</v>
      </c>
      <c r="E203" s="10" t="s">
        <v>688</v>
      </c>
      <c r="F203" s="56"/>
      <c r="G203" s="56"/>
    </row>
    <row r="204" spans="1:7" x14ac:dyDescent="0.35">
      <c r="A204" s="7" t="s">
        <v>581</v>
      </c>
      <c r="B204" s="7" t="s">
        <v>124</v>
      </c>
      <c r="C204" s="3" t="s">
        <v>355</v>
      </c>
      <c r="D204" s="7">
        <v>9.3000000000000007</v>
      </c>
      <c r="E204" s="10" t="s">
        <v>688</v>
      </c>
      <c r="F204" s="56"/>
      <c r="G204" s="56"/>
    </row>
    <row r="205" spans="1:7" x14ac:dyDescent="0.35">
      <c r="A205" s="7" t="s">
        <v>582</v>
      </c>
      <c r="B205" s="7" t="s">
        <v>125</v>
      </c>
      <c r="C205" s="3" t="s">
        <v>2</v>
      </c>
      <c r="D205" s="7">
        <v>8.3000000000000007</v>
      </c>
      <c r="E205" s="10" t="s">
        <v>688</v>
      </c>
      <c r="F205" s="56"/>
      <c r="G205" s="56"/>
    </row>
    <row r="206" spans="1:7" x14ac:dyDescent="0.35">
      <c r="A206" s="7" t="s">
        <v>583</v>
      </c>
      <c r="B206" s="7" t="s">
        <v>126</v>
      </c>
      <c r="C206" s="3" t="s">
        <v>356</v>
      </c>
      <c r="D206" s="7">
        <v>11.4</v>
      </c>
      <c r="E206" s="10" t="s">
        <v>688</v>
      </c>
      <c r="F206" s="56"/>
      <c r="G206" s="56"/>
    </row>
    <row r="207" spans="1:7" x14ac:dyDescent="0.35">
      <c r="A207" s="7" t="s">
        <v>584</v>
      </c>
      <c r="B207" s="7" t="s">
        <v>127</v>
      </c>
      <c r="C207" s="3" t="s">
        <v>2</v>
      </c>
      <c r="D207" s="7">
        <v>10.199999999999999</v>
      </c>
      <c r="E207" s="10" t="s">
        <v>688</v>
      </c>
      <c r="F207" s="56"/>
      <c r="G207" s="56"/>
    </row>
    <row r="208" spans="1:7" x14ac:dyDescent="0.35">
      <c r="A208" s="7" t="s">
        <v>585</v>
      </c>
      <c r="B208" s="7" t="s">
        <v>128</v>
      </c>
      <c r="C208" s="3" t="s">
        <v>2</v>
      </c>
      <c r="D208" s="7">
        <v>9.5</v>
      </c>
      <c r="E208" s="10" t="s">
        <v>688</v>
      </c>
      <c r="F208" s="56"/>
      <c r="G208" s="56"/>
    </row>
    <row r="209" spans="1:7" x14ac:dyDescent="0.35">
      <c r="A209" s="7" t="s">
        <v>586</v>
      </c>
      <c r="B209" s="7" t="s">
        <v>129</v>
      </c>
      <c r="C209" s="3" t="s">
        <v>357</v>
      </c>
      <c r="D209" s="7">
        <v>11.8</v>
      </c>
      <c r="E209" s="10" t="s">
        <v>688</v>
      </c>
      <c r="F209" s="56"/>
      <c r="G209" s="56"/>
    </row>
    <row r="210" spans="1:7" x14ac:dyDescent="0.35">
      <c r="A210" s="7" t="s">
        <v>587</v>
      </c>
      <c r="B210" s="7" t="s">
        <v>130</v>
      </c>
      <c r="C210" s="3" t="s">
        <v>2</v>
      </c>
      <c r="D210" s="7">
        <v>8.5</v>
      </c>
      <c r="E210" s="10" t="s">
        <v>688</v>
      </c>
      <c r="F210" s="56"/>
      <c r="G210" s="56"/>
    </row>
    <row r="211" spans="1:7" x14ac:dyDescent="0.35">
      <c r="A211" s="7" t="s">
        <v>588</v>
      </c>
      <c r="B211" s="7" t="s">
        <v>131</v>
      </c>
      <c r="C211" s="3" t="s">
        <v>358</v>
      </c>
      <c r="D211" s="7">
        <v>13</v>
      </c>
      <c r="E211" s="10" t="s">
        <v>688</v>
      </c>
      <c r="F211" s="56"/>
      <c r="G211" s="56"/>
    </row>
    <row r="212" spans="1:7" x14ac:dyDescent="0.35">
      <c r="A212" s="7" t="s">
        <v>589</v>
      </c>
      <c r="B212" s="7" t="s">
        <v>132</v>
      </c>
      <c r="C212" s="3" t="s">
        <v>359</v>
      </c>
      <c r="D212" s="7">
        <v>9.4</v>
      </c>
      <c r="E212" s="10" t="s">
        <v>688</v>
      </c>
      <c r="F212" s="56"/>
      <c r="G212" s="56"/>
    </row>
    <row r="213" spans="1:7" x14ac:dyDescent="0.35">
      <c r="A213" s="7" t="s">
        <v>590</v>
      </c>
      <c r="B213" s="7" t="s">
        <v>133</v>
      </c>
      <c r="C213" s="3" t="s">
        <v>353</v>
      </c>
      <c r="D213" s="7">
        <v>9.6</v>
      </c>
      <c r="E213" s="10" t="s">
        <v>688</v>
      </c>
      <c r="F213" s="56"/>
      <c r="G213" s="56"/>
    </row>
    <row r="214" spans="1:7" x14ac:dyDescent="0.35">
      <c r="A214" s="7" t="s">
        <v>591</v>
      </c>
      <c r="B214" s="7" t="s">
        <v>134</v>
      </c>
      <c r="C214" s="3" t="s">
        <v>360</v>
      </c>
      <c r="D214" s="7">
        <v>16.2</v>
      </c>
      <c r="E214" s="10" t="s">
        <v>688</v>
      </c>
      <c r="F214" s="56"/>
      <c r="G214" s="56"/>
    </row>
    <row r="215" spans="1:7" x14ac:dyDescent="0.35">
      <c r="A215" s="7" t="s">
        <v>592</v>
      </c>
      <c r="B215" s="7" t="s">
        <v>135</v>
      </c>
      <c r="C215" s="3" t="s">
        <v>2</v>
      </c>
      <c r="D215" s="7">
        <v>14.5</v>
      </c>
      <c r="E215" s="10" t="s">
        <v>688</v>
      </c>
      <c r="F215" s="56"/>
      <c r="G215" s="56"/>
    </row>
    <row r="216" spans="1:7" x14ac:dyDescent="0.35">
      <c r="A216" s="7" t="s">
        <v>593</v>
      </c>
      <c r="B216" s="7" t="s">
        <v>136</v>
      </c>
      <c r="C216" s="3" t="s">
        <v>361</v>
      </c>
      <c r="D216" s="7">
        <v>7.1</v>
      </c>
      <c r="E216" s="10" t="s">
        <v>688</v>
      </c>
      <c r="F216" s="56"/>
      <c r="G216" s="56"/>
    </row>
    <row r="217" spans="1:7" x14ac:dyDescent="0.35">
      <c r="A217" s="7" t="s">
        <v>594</v>
      </c>
      <c r="B217" s="7" t="s">
        <v>137</v>
      </c>
      <c r="C217" s="3" t="s">
        <v>358</v>
      </c>
      <c r="D217" s="7">
        <v>8.1</v>
      </c>
      <c r="E217" s="10" t="s">
        <v>688</v>
      </c>
      <c r="F217" s="56"/>
      <c r="G217" s="56"/>
    </row>
    <row r="218" spans="1:7" x14ac:dyDescent="0.35">
      <c r="A218" s="7" t="s">
        <v>595</v>
      </c>
      <c r="B218" s="7" t="s">
        <v>138</v>
      </c>
      <c r="C218" s="3" t="s">
        <v>362</v>
      </c>
      <c r="D218" s="7">
        <v>12.5</v>
      </c>
      <c r="E218" s="10" t="s">
        <v>688</v>
      </c>
      <c r="F218" s="56"/>
      <c r="G218" s="56"/>
    </row>
    <row r="219" spans="1:7" x14ac:dyDescent="0.35">
      <c r="A219" s="7" t="s">
        <v>596</v>
      </c>
      <c r="B219" s="7" t="s">
        <v>141</v>
      </c>
      <c r="C219" s="3" t="s">
        <v>363</v>
      </c>
      <c r="D219" s="7">
        <v>7.7</v>
      </c>
      <c r="E219" s="10" t="s">
        <v>688</v>
      </c>
      <c r="F219" s="56"/>
      <c r="G219" s="56"/>
    </row>
    <row r="220" spans="1:7" x14ac:dyDescent="0.35">
      <c r="A220" s="7" t="s">
        <v>597</v>
      </c>
      <c r="B220" s="7" t="s">
        <v>152</v>
      </c>
      <c r="C220" s="3" t="s">
        <v>354</v>
      </c>
      <c r="D220" s="7">
        <v>6.7</v>
      </c>
      <c r="E220" s="10" t="s">
        <v>688</v>
      </c>
      <c r="F220" s="56"/>
      <c r="G220" s="56"/>
    </row>
    <row r="221" spans="1:7" x14ac:dyDescent="0.35">
      <c r="A221" s="7" t="s">
        <v>598</v>
      </c>
      <c r="B221" s="7" t="s">
        <v>153</v>
      </c>
      <c r="C221" s="3" t="s">
        <v>2</v>
      </c>
      <c r="D221" s="7">
        <v>11.5</v>
      </c>
      <c r="E221" s="10" t="s">
        <v>688</v>
      </c>
      <c r="F221" s="56"/>
      <c r="G221" s="56"/>
    </row>
    <row r="222" spans="1:7" x14ac:dyDescent="0.35">
      <c r="A222" s="7" t="s">
        <v>599</v>
      </c>
      <c r="B222" s="7" t="s">
        <v>154</v>
      </c>
      <c r="C222" s="3" t="s">
        <v>2</v>
      </c>
      <c r="D222" s="7">
        <v>10.1</v>
      </c>
      <c r="E222" s="10" t="s">
        <v>688</v>
      </c>
      <c r="F222" s="56"/>
      <c r="G222" s="56"/>
    </row>
    <row r="223" spans="1:7" x14ac:dyDescent="0.35">
      <c r="A223" s="7" t="s">
        <v>600</v>
      </c>
      <c r="B223" s="7" t="s">
        <v>155</v>
      </c>
      <c r="C223" s="3" t="s">
        <v>2</v>
      </c>
      <c r="D223" s="7">
        <v>10.9</v>
      </c>
      <c r="E223" s="10" t="s">
        <v>690</v>
      </c>
      <c r="F223" s="56"/>
      <c r="G223" s="56"/>
    </row>
    <row r="224" spans="1:7" x14ac:dyDescent="0.35">
      <c r="A224" s="7" t="s">
        <v>601</v>
      </c>
      <c r="B224" s="7" t="s">
        <v>156</v>
      </c>
      <c r="C224" s="3" t="s">
        <v>2</v>
      </c>
      <c r="D224" s="7">
        <v>7.8</v>
      </c>
      <c r="E224" s="10" t="s">
        <v>690</v>
      </c>
      <c r="F224" s="56"/>
      <c r="G224" s="56"/>
    </row>
    <row r="225" spans="1:7" x14ac:dyDescent="0.35">
      <c r="A225" s="7" t="s">
        <v>602</v>
      </c>
      <c r="B225" s="7" t="s">
        <v>157</v>
      </c>
      <c r="C225" s="3" t="s">
        <v>2</v>
      </c>
      <c r="D225" s="7">
        <v>10.1</v>
      </c>
      <c r="E225" s="10" t="s">
        <v>690</v>
      </c>
      <c r="F225" s="56"/>
      <c r="G225" s="56"/>
    </row>
    <row r="226" spans="1:7" x14ac:dyDescent="0.35">
      <c r="A226" s="7" t="s">
        <v>603</v>
      </c>
      <c r="B226" s="7" t="s">
        <v>158</v>
      </c>
      <c r="C226" s="3" t="s">
        <v>2</v>
      </c>
      <c r="D226" s="7">
        <v>7.9</v>
      </c>
      <c r="E226" s="10" t="s">
        <v>688</v>
      </c>
      <c r="F226" s="56"/>
      <c r="G226" s="56"/>
    </row>
    <row r="227" spans="1:7" x14ac:dyDescent="0.35">
      <c r="A227" s="7" t="s">
        <v>604</v>
      </c>
      <c r="B227" s="7" t="s">
        <v>159</v>
      </c>
      <c r="C227" s="3" t="s">
        <v>2</v>
      </c>
      <c r="D227" s="7">
        <v>7.3</v>
      </c>
      <c r="E227" s="10" t="s">
        <v>688</v>
      </c>
      <c r="F227" s="56"/>
      <c r="G227" s="56"/>
    </row>
    <row r="228" spans="1:7" x14ac:dyDescent="0.35">
      <c r="A228" s="7" t="s">
        <v>605</v>
      </c>
      <c r="B228" s="7" t="s">
        <v>160</v>
      </c>
      <c r="C228" s="3" t="s">
        <v>2</v>
      </c>
      <c r="D228" s="7">
        <v>10</v>
      </c>
      <c r="E228" s="10" t="s">
        <v>688</v>
      </c>
      <c r="F228" s="56"/>
      <c r="G228" s="56"/>
    </row>
    <row r="229" spans="1:7" x14ac:dyDescent="0.35">
      <c r="A229" s="7" t="s">
        <v>606</v>
      </c>
      <c r="B229" s="7" t="s">
        <v>161</v>
      </c>
      <c r="C229" s="3" t="s">
        <v>2</v>
      </c>
      <c r="D229" s="7">
        <v>8</v>
      </c>
      <c r="E229" s="10" t="s">
        <v>688</v>
      </c>
      <c r="F229" s="56"/>
      <c r="G229" s="56"/>
    </row>
    <row r="230" spans="1:7" x14ac:dyDescent="0.35">
      <c r="A230" s="7" t="s">
        <v>607</v>
      </c>
      <c r="B230" s="7" t="s">
        <v>163</v>
      </c>
      <c r="C230" s="3" t="s">
        <v>2</v>
      </c>
      <c r="D230" s="7">
        <v>8.1</v>
      </c>
      <c r="E230" s="10" t="s">
        <v>688</v>
      </c>
      <c r="F230" s="56"/>
      <c r="G230" s="56"/>
    </row>
    <row r="231" spans="1:7" x14ac:dyDescent="0.35">
      <c r="A231" s="7" t="s">
        <v>608</v>
      </c>
      <c r="B231" s="7" t="s">
        <v>164</v>
      </c>
      <c r="C231" s="3" t="s">
        <v>2</v>
      </c>
      <c r="D231" s="7">
        <v>10</v>
      </c>
      <c r="E231" s="10" t="s">
        <v>688</v>
      </c>
      <c r="F231" s="56"/>
      <c r="G231" s="56"/>
    </row>
    <row r="232" spans="1:7" x14ac:dyDescent="0.35">
      <c r="A232" s="7" t="s">
        <v>609</v>
      </c>
      <c r="B232" s="7" t="s">
        <v>165</v>
      </c>
      <c r="C232" s="3" t="s">
        <v>364</v>
      </c>
      <c r="D232" s="7">
        <v>8.5</v>
      </c>
      <c r="E232" s="10" t="s">
        <v>688</v>
      </c>
      <c r="F232" s="56"/>
      <c r="G232" s="56"/>
    </row>
    <row r="233" spans="1:7" x14ac:dyDescent="0.35">
      <c r="A233" s="7" t="s">
        <v>610</v>
      </c>
      <c r="B233" s="7" t="s">
        <v>166</v>
      </c>
      <c r="C233" s="3" t="s">
        <v>2</v>
      </c>
      <c r="D233" s="7">
        <v>6.8</v>
      </c>
      <c r="E233" s="10" t="s">
        <v>688</v>
      </c>
      <c r="F233" s="56"/>
      <c r="G233" s="56"/>
    </row>
    <row r="234" spans="1:7" x14ac:dyDescent="0.35">
      <c r="A234" s="7" t="s">
        <v>611</v>
      </c>
      <c r="B234" s="7" t="s">
        <v>147</v>
      </c>
      <c r="C234" s="3" t="s">
        <v>2</v>
      </c>
      <c r="D234" s="7">
        <v>5</v>
      </c>
      <c r="E234" s="10" t="s">
        <v>688</v>
      </c>
      <c r="F234" s="56"/>
      <c r="G234" s="56"/>
    </row>
    <row r="235" spans="1:7" x14ac:dyDescent="0.35">
      <c r="A235" s="7" t="s">
        <v>612</v>
      </c>
      <c r="B235" s="7" t="s">
        <v>217</v>
      </c>
      <c r="C235" s="3" t="s">
        <v>2</v>
      </c>
      <c r="D235" s="7">
        <v>10.3</v>
      </c>
      <c r="E235" s="10" t="s">
        <v>689</v>
      </c>
      <c r="F235" s="56"/>
      <c r="G235" s="56"/>
    </row>
    <row r="236" spans="1:7" x14ac:dyDescent="0.35">
      <c r="A236" s="7" t="s">
        <v>613</v>
      </c>
      <c r="B236" s="7" t="s">
        <v>218</v>
      </c>
      <c r="C236" s="3" t="s">
        <v>2</v>
      </c>
      <c r="D236" s="7">
        <v>6</v>
      </c>
      <c r="E236" s="10" t="s">
        <v>688</v>
      </c>
      <c r="F236" s="56"/>
      <c r="G236" s="56"/>
    </row>
    <row r="237" spans="1:7" x14ac:dyDescent="0.35">
      <c r="A237" s="7" t="s">
        <v>614</v>
      </c>
      <c r="B237" s="7" t="s">
        <v>219</v>
      </c>
      <c r="C237" s="3" t="s">
        <v>2</v>
      </c>
      <c r="D237" s="7">
        <v>8</v>
      </c>
      <c r="E237" s="10" t="s">
        <v>688</v>
      </c>
      <c r="F237" s="56"/>
      <c r="G237" s="56"/>
    </row>
    <row r="238" spans="1:7" x14ac:dyDescent="0.35">
      <c r="A238" s="7" t="s">
        <v>615</v>
      </c>
      <c r="B238" s="7" t="s">
        <v>220</v>
      </c>
      <c r="C238" s="3" t="s">
        <v>2</v>
      </c>
      <c r="D238" s="7">
        <v>9.8000000000000007</v>
      </c>
      <c r="E238" s="10" t="s">
        <v>688</v>
      </c>
      <c r="F238" s="56"/>
      <c r="G238" s="56"/>
    </row>
    <row r="239" spans="1:7" x14ac:dyDescent="0.35">
      <c r="A239" s="7" t="s">
        <v>616</v>
      </c>
      <c r="B239" s="7" t="s">
        <v>195</v>
      </c>
      <c r="C239" s="3" t="s">
        <v>2</v>
      </c>
      <c r="D239" s="7">
        <v>10.5</v>
      </c>
      <c r="E239" s="10" t="s">
        <v>688</v>
      </c>
      <c r="F239" s="56"/>
      <c r="G239" s="56"/>
    </row>
    <row r="240" spans="1:7" x14ac:dyDescent="0.35">
      <c r="A240" s="7" t="s">
        <v>617</v>
      </c>
      <c r="B240" s="7" t="s">
        <v>203</v>
      </c>
      <c r="C240" s="7" t="s">
        <v>61</v>
      </c>
      <c r="D240" s="7">
        <v>9.6999999999999993</v>
      </c>
      <c r="E240" s="10" t="s">
        <v>688</v>
      </c>
      <c r="F240" s="7" t="s">
        <v>61</v>
      </c>
      <c r="G240" s="7">
        <v>1</v>
      </c>
    </row>
    <row r="241" spans="1:7" x14ac:dyDescent="0.35">
      <c r="A241" s="7" t="s">
        <v>618</v>
      </c>
      <c r="B241" s="7" t="s">
        <v>0</v>
      </c>
      <c r="C241" s="7" t="s">
        <v>365</v>
      </c>
      <c r="D241" s="7">
        <v>6.7</v>
      </c>
      <c r="E241" s="10" t="s">
        <v>688</v>
      </c>
      <c r="F241" s="56" t="s">
        <v>1</v>
      </c>
      <c r="G241" s="56">
        <v>52</v>
      </c>
    </row>
    <row r="242" spans="1:7" x14ac:dyDescent="0.35">
      <c r="A242" s="7" t="s">
        <v>619</v>
      </c>
      <c r="B242" s="7" t="s">
        <v>3</v>
      </c>
      <c r="C242" s="7" t="s">
        <v>366</v>
      </c>
      <c r="D242" s="7">
        <v>8.5</v>
      </c>
      <c r="E242" s="10" t="s">
        <v>688</v>
      </c>
      <c r="F242" s="56"/>
      <c r="G242" s="56"/>
    </row>
    <row r="243" spans="1:7" x14ac:dyDescent="0.35">
      <c r="A243" s="7" t="s">
        <v>620</v>
      </c>
      <c r="B243" s="7" t="s">
        <v>4</v>
      </c>
      <c r="C243" s="7" t="s">
        <v>366</v>
      </c>
      <c r="D243" s="7">
        <v>9.5</v>
      </c>
      <c r="E243" s="10" t="s">
        <v>688</v>
      </c>
      <c r="F243" s="56"/>
      <c r="G243" s="56"/>
    </row>
    <row r="244" spans="1:7" x14ac:dyDescent="0.35">
      <c r="A244" s="7" t="s">
        <v>621</v>
      </c>
      <c r="B244" s="7" t="s">
        <v>6</v>
      </c>
      <c r="C244" s="7" t="s">
        <v>365</v>
      </c>
      <c r="D244" s="7">
        <v>6.3</v>
      </c>
      <c r="E244" s="10" t="s">
        <v>688</v>
      </c>
      <c r="F244" s="56"/>
      <c r="G244" s="56"/>
    </row>
    <row r="245" spans="1:7" x14ac:dyDescent="0.35">
      <c r="A245" s="7" t="s">
        <v>622</v>
      </c>
      <c r="B245" s="7" t="s">
        <v>8</v>
      </c>
      <c r="C245" s="7" t="s">
        <v>366</v>
      </c>
      <c r="D245" s="7">
        <v>6.9</v>
      </c>
      <c r="E245" s="10" t="s">
        <v>688</v>
      </c>
      <c r="F245" s="56"/>
      <c r="G245" s="56"/>
    </row>
    <row r="246" spans="1:7" x14ac:dyDescent="0.35">
      <c r="A246" s="7" t="s">
        <v>623</v>
      </c>
      <c r="B246" s="7" t="s">
        <v>10</v>
      </c>
      <c r="C246" s="7" t="s">
        <v>367</v>
      </c>
      <c r="D246" s="7">
        <v>8.1999999999999993</v>
      </c>
      <c r="E246" s="10" t="s">
        <v>688</v>
      </c>
      <c r="F246" s="56"/>
      <c r="G246" s="56"/>
    </row>
    <row r="247" spans="1:7" x14ac:dyDescent="0.35">
      <c r="A247" s="7" t="s">
        <v>624</v>
      </c>
      <c r="B247" s="7" t="s">
        <v>12</v>
      </c>
      <c r="C247" s="7" t="s">
        <v>368</v>
      </c>
      <c r="D247" s="7">
        <v>7</v>
      </c>
      <c r="E247" s="10" t="s">
        <v>688</v>
      </c>
      <c r="F247" s="56"/>
      <c r="G247" s="56"/>
    </row>
    <row r="248" spans="1:7" x14ac:dyDescent="0.35">
      <c r="A248" s="7" t="s">
        <v>625</v>
      </c>
      <c r="B248" s="7" t="s">
        <v>14</v>
      </c>
      <c r="C248" s="7" t="s">
        <v>365</v>
      </c>
      <c r="D248" s="7">
        <v>7</v>
      </c>
      <c r="E248" s="10" t="s">
        <v>688</v>
      </c>
      <c r="F248" s="56"/>
      <c r="G248" s="56"/>
    </row>
    <row r="249" spans="1:7" x14ac:dyDescent="0.35">
      <c r="A249" s="7" t="s">
        <v>626</v>
      </c>
      <c r="B249" s="7" t="s">
        <v>16</v>
      </c>
      <c r="C249" s="7" t="s">
        <v>369</v>
      </c>
      <c r="D249" s="7">
        <v>5.4</v>
      </c>
      <c r="E249" s="10" t="s">
        <v>688</v>
      </c>
      <c r="F249" s="56"/>
      <c r="G249" s="56"/>
    </row>
    <row r="250" spans="1:7" x14ac:dyDescent="0.35">
      <c r="A250" s="7" t="s">
        <v>627</v>
      </c>
      <c r="B250" s="7" t="s">
        <v>18</v>
      </c>
      <c r="C250" s="7" t="s">
        <v>370</v>
      </c>
      <c r="D250" s="7">
        <v>8.1</v>
      </c>
      <c r="E250" s="10" t="s">
        <v>688</v>
      </c>
      <c r="F250" s="56"/>
      <c r="G250" s="56"/>
    </row>
    <row r="251" spans="1:7" x14ac:dyDescent="0.35">
      <c r="A251" s="7" t="s">
        <v>628</v>
      </c>
      <c r="B251" s="7" t="s">
        <v>20</v>
      </c>
      <c r="C251" s="7" t="s">
        <v>371</v>
      </c>
      <c r="D251" s="7">
        <v>8.5</v>
      </c>
      <c r="E251" s="10" t="s">
        <v>688</v>
      </c>
      <c r="F251" s="56"/>
      <c r="G251" s="56"/>
    </row>
    <row r="252" spans="1:7" x14ac:dyDescent="0.35">
      <c r="A252" s="7" t="s">
        <v>629</v>
      </c>
      <c r="B252" s="7" t="s">
        <v>22</v>
      </c>
      <c r="C252" s="7" t="s">
        <v>368</v>
      </c>
      <c r="D252" s="7">
        <v>7.9</v>
      </c>
      <c r="E252" s="10" t="s">
        <v>688</v>
      </c>
      <c r="F252" s="56"/>
      <c r="G252" s="56"/>
    </row>
    <row r="253" spans="1:7" x14ac:dyDescent="0.35">
      <c r="A253" s="7" t="s">
        <v>630</v>
      </c>
      <c r="B253" s="7" t="s">
        <v>24</v>
      </c>
      <c r="C253" s="7" t="s">
        <v>366</v>
      </c>
      <c r="D253" s="7">
        <v>7.5</v>
      </c>
      <c r="E253" s="10" t="s">
        <v>688</v>
      </c>
      <c r="F253" s="56"/>
      <c r="G253" s="56"/>
    </row>
    <row r="254" spans="1:7" x14ac:dyDescent="0.35">
      <c r="A254" s="7" t="s">
        <v>631</v>
      </c>
      <c r="B254" s="7" t="s">
        <v>26</v>
      </c>
      <c r="C254" s="7" t="s">
        <v>372</v>
      </c>
      <c r="D254" s="7">
        <v>11</v>
      </c>
      <c r="E254" s="10" t="s">
        <v>688</v>
      </c>
      <c r="F254" s="56"/>
      <c r="G254" s="56"/>
    </row>
    <row r="255" spans="1:7" x14ac:dyDescent="0.35">
      <c r="A255" s="7" t="s">
        <v>632</v>
      </c>
      <c r="B255" s="7" t="s">
        <v>28</v>
      </c>
      <c r="C255" s="7" t="s">
        <v>370</v>
      </c>
      <c r="D255" s="7">
        <v>7</v>
      </c>
      <c r="E255" s="10" t="s">
        <v>688</v>
      </c>
      <c r="F255" s="56"/>
      <c r="G255" s="56"/>
    </row>
    <row r="256" spans="1:7" x14ac:dyDescent="0.35">
      <c r="A256" s="7" t="s">
        <v>633</v>
      </c>
      <c r="B256" s="7" t="s">
        <v>30</v>
      </c>
      <c r="C256" s="7" t="s">
        <v>373</v>
      </c>
      <c r="D256" s="7">
        <v>8.1999999999999993</v>
      </c>
      <c r="E256" s="10" t="s">
        <v>688</v>
      </c>
      <c r="F256" s="56"/>
      <c r="G256" s="56"/>
    </row>
    <row r="257" spans="1:7" x14ac:dyDescent="0.35">
      <c r="A257" s="7" t="s">
        <v>634</v>
      </c>
      <c r="B257" s="7" t="s">
        <v>32</v>
      </c>
      <c r="C257" s="7" t="s">
        <v>366</v>
      </c>
      <c r="D257" s="7">
        <v>7.2</v>
      </c>
      <c r="E257" s="10" t="s">
        <v>688</v>
      </c>
      <c r="F257" s="56"/>
      <c r="G257" s="56"/>
    </row>
    <row r="258" spans="1:7" x14ac:dyDescent="0.35">
      <c r="A258" s="7" t="s">
        <v>635</v>
      </c>
      <c r="B258" s="7" t="s">
        <v>34</v>
      </c>
      <c r="C258" s="7" t="s">
        <v>366</v>
      </c>
      <c r="D258" s="7">
        <v>6</v>
      </c>
      <c r="E258" s="10" t="s">
        <v>688</v>
      </c>
      <c r="F258" s="56"/>
      <c r="G258" s="56"/>
    </row>
    <row r="259" spans="1:7" x14ac:dyDescent="0.35">
      <c r="A259" s="7" t="s">
        <v>636</v>
      </c>
      <c r="B259" s="7" t="s">
        <v>36</v>
      </c>
      <c r="C259" s="7" t="s">
        <v>370</v>
      </c>
      <c r="D259" s="7">
        <v>8.5</v>
      </c>
      <c r="E259" s="10" t="s">
        <v>688</v>
      </c>
      <c r="F259" s="56"/>
      <c r="G259" s="56"/>
    </row>
    <row r="260" spans="1:7" x14ac:dyDescent="0.35">
      <c r="A260" s="7" t="s">
        <v>637</v>
      </c>
      <c r="B260" s="7" t="s">
        <v>38</v>
      </c>
      <c r="C260" s="7" t="s">
        <v>370</v>
      </c>
      <c r="D260" s="7">
        <v>5</v>
      </c>
      <c r="E260" s="10" t="s">
        <v>688</v>
      </c>
      <c r="F260" s="56"/>
      <c r="G260" s="56"/>
    </row>
    <row r="261" spans="1:7" x14ac:dyDescent="0.35">
      <c r="A261" s="7" t="s">
        <v>638</v>
      </c>
      <c r="B261" s="7" t="s">
        <v>40</v>
      </c>
      <c r="C261" s="7" t="s">
        <v>374</v>
      </c>
      <c r="D261" s="7">
        <v>8.1</v>
      </c>
      <c r="E261" s="10" t="s">
        <v>688</v>
      </c>
      <c r="F261" s="56"/>
      <c r="G261" s="56"/>
    </row>
    <row r="262" spans="1:7" x14ac:dyDescent="0.35">
      <c r="A262" s="7" t="s">
        <v>639</v>
      </c>
      <c r="B262" s="7" t="s">
        <v>42</v>
      </c>
      <c r="C262" s="7" t="s">
        <v>375</v>
      </c>
      <c r="D262" s="7">
        <v>7</v>
      </c>
      <c r="E262" s="10" t="s">
        <v>688</v>
      </c>
      <c r="F262" s="56"/>
      <c r="G262" s="56"/>
    </row>
    <row r="263" spans="1:7" x14ac:dyDescent="0.35">
      <c r="A263" s="7" t="s">
        <v>640</v>
      </c>
      <c r="B263" s="7" t="s">
        <v>44</v>
      </c>
      <c r="C263" s="7" t="s">
        <v>370</v>
      </c>
      <c r="D263" s="7">
        <v>7.9</v>
      </c>
      <c r="E263" s="10" t="s">
        <v>688</v>
      </c>
      <c r="F263" s="56"/>
      <c r="G263" s="56"/>
    </row>
    <row r="264" spans="1:7" x14ac:dyDescent="0.35">
      <c r="A264" s="7" t="s">
        <v>641</v>
      </c>
      <c r="B264" s="7" t="s">
        <v>45</v>
      </c>
      <c r="C264" s="7" t="s">
        <v>373</v>
      </c>
      <c r="D264" s="7">
        <v>7.1</v>
      </c>
      <c r="E264" s="10" t="s">
        <v>688</v>
      </c>
      <c r="F264" s="56"/>
      <c r="G264" s="56"/>
    </row>
    <row r="265" spans="1:7" x14ac:dyDescent="0.35">
      <c r="A265" s="7" t="s">
        <v>642</v>
      </c>
      <c r="B265" s="7" t="s">
        <v>47</v>
      </c>
      <c r="C265" s="7" t="s">
        <v>375</v>
      </c>
      <c r="D265" s="7">
        <v>7.6</v>
      </c>
      <c r="E265" s="10" t="s">
        <v>688</v>
      </c>
      <c r="F265" s="56"/>
      <c r="G265" s="56"/>
    </row>
    <row r="266" spans="1:7" x14ac:dyDescent="0.35">
      <c r="A266" s="7" t="s">
        <v>643</v>
      </c>
      <c r="B266" s="7" t="s">
        <v>49</v>
      </c>
      <c r="C266" s="7" t="s">
        <v>374</v>
      </c>
      <c r="D266" s="7">
        <v>8.4</v>
      </c>
      <c r="E266" s="10" t="s">
        <v>688</v>
      </c>
      <c r="F266" s="56"/>
      <c r="G266" s="56"/>
    </row>
    <row r="267" spans="1:7" x14ac:dyDescent="0.35">
      <c r="A267" s="7" t="s">
        <v>644</v>
      </c>
      <c r="B267" s="7" t="s">
        <v>51</v>
      </c>
      <c r="C267" s="7" t="s">
        <v>374</v>
      </c>
      <c r="D267" s="7">
        <v>8</v>
      </c>
      <c r="E267" s="10" t="s">
        <v>688</v>
      </c>
      <c r="F267" s="56"/>
      <c r="G267" s="56"/>
    </row>
    <row r="268" spans="1:7" x14ac:dyDescent="0.35">
      <c r="A268" s="7" t="s">
        <v>645</v>
      </c>
      <c r="B268" s="7" t="s">
        <v>53</v>
      </c>
      <c r="C268" s="7" t="s">
        <v>376</v>
      </c>
      <c r="D268" s="7">
        <v>6.5</v>
      </c>
      <c r="E268" s="10" t="s">
        <v>688</v>
      </c>
      <c r="F268" s="56"/>
      <c r="G268" s="56"/>
    </row>
    <row r="269" spans="1:7" x14ac:dyDescent="0.35">
      <c r="A269" s="7" t="s">
        <v>646</v>
      </c>
      <c r="B269" s="7" t="s">
        <v>55</v>
      </c>
      <c r="C269" s="7" t="s">
        <v>377</v>
      </c>
      <c r="D269" s="7">
        <v>9</v>
      </c>
      <c r="E269" s="10" t="s">
        <v>688</v>
      </c>
      <c r="F269" s="56"/>
      <c r="G269" s="56"/>
    </row>
    <row r="270" spans="1:7" x14ac:dyDescent="0.35">
      <c r="A270" s="7" t="s">
        <v>647</v>
      </c>
      <c r="B270" s="7" t="s">
        <v>57</v>
      </c>
      <c r="C270" s="7" t="s">
        <v>375</v>
      </c>
      <c r="D270" s="7">
        <v>9</v>
      </c>
      <c r="E270" s="10" t="s">
        <v>688</v>
      </c>
      <c r="F270" s="56"/>
      <c r="G270" s="56"/>
    </row>
    <row r="271" spans="1:7" x14ac:dyDescent="0.35">
      <c r="A271" s="7" t="s">
        <v>648</v>
      </c>
      <c r="B271" s="7" t="s">
        <v>58</v>
      </c>
      <c r="C271" s="7" t="s">
        <v>378</v>
      </c>
      <c r="D271" s="7">
        <v>10</v>
      </c>
      <c r="E271" s="10" t="s">
        <v>688</v>
      </c>
      <c r="F271" s="56"/>
      <c r="G271" s="56"/>
    </row>
    <row r="272" spans="1:7" x14ac:dyDescent="0.35">
      <c r="A272" s="7" t="s">
        <v>649</v>
      </c>
      <c r="B272" s="7" t="s">
        <v>60</v>
      </c>
      <c r="C272" s="7" t="s">
        <v>365</v>
      </c>
      <c r="D272" s="7">
        <v>7.2</v>
      </c>
      <c r="E272" s="10" t="s">
        <v>688</v>
      </c>
      <c r="F272" s="56"/>
      <c r="G272" s="56"/>
    </row>
    <row r="273" spans="1:7" x14ac:dyDescent="0.35">
      <c r="A273" s="7" t="s">
        <v>650</v>
      </c>
      <c r="B273" s="7" t="s">
        <v>63</v>
      </c>
      <c r="C273" s="7" t="s">
        <v>370</v>
      </c>
      <c r="D273" s="7">
        <v>9</v>
      </c>
      <c r="E273" s="10" t="s">
        <v>688</v>
      </c>
      <c r="F273" s="56"/>
      <c r="G273" s="56"/>
    </row>
    <row r="274" spans="1:7" x14ac:dyDescent="0.35">
      <c r="A274" s="7" t="s">
        <v>651</v>
      </c>
      <c r="B274" s="7" t="s">
        <v>64</v>
      </c>
      <c r="C274" s="7" t="s">
        <v>372</v>
      </c>
      <c r="D274" s="7">
        <v>9.9</v>
      </c>
      <c r="E274" s="10" t="s">
        <v>688</v>
      </c>
      <c r="F274" s="56"/>
      <c r="G274" s="56"/>
    </row>
    <row r="275" spans="1:7" x14ac:dyDescent="0.35">
      <c r="A275" s="7" t="s">
        <v>652</v>
      </c>
      <c r="B275" s="7" t="s">
        <v>65</v>
      </c>
      <c r="C275" s="7" t="s">
        <v>370</v>
      </c>
      <c r="D275" s="7">
        <v>7.3</v>
      </c>
      <c r="E275" s="10" t="s">
        <v>688</v>
      </c>
      <c r="F275" s="56"/>
      <c r="G275" s="56"/>
    </row>
    <row r="276" spans="1:7" x14ac:dyDescent="0.35">
      <c r="A276" s="7" t="s">
        <v>653</v>
      </c>
      <c r="B276" s="7" t="s">
        <v>66</v>
      </c>
      <c r="C276" s="7" t="s">
        <v>365</v>
      </c>
      <c r="D276" s="7">
        <v>7.6</v>
      </c>
      <c r="E276" s="10" t="s">
        <v>688</v>
      </c>
      <c r="F276" s="56"/>
      <c r="G276" s="56"/>
    </row>
    <row r="277" spans="1:7" x14ac:dyDescent="0.35">
      <c r="A277" s="7" t="s">
        <v>654</v>
      </c>
      <c r="B277" s="7" t="s">
        <v>273</v>
      </c>
      <c r="C277" s="7" t="s">
        <v>372</v>
      </c>
      <c r="D277" s="7">
        <v>9.1999999999999993</v>
      </c>
      <c r="E277" s="10" t="s">
        <v>688</v>
      </c>
      <c r="F277" s="56"/>
      <c r="G277" s="56"/>
    </row>
    <row r="278" spans="1:7" x14ac:dyDescent="0.35">
      <c r="A278" s="7" t="s">
        <v>655</v>
      </c>
      <c r="B278" s="7" t="s">
        <v>274</v>
      </c>
      <c r="C278" s="7" t="s">
        <v>372</v>
      </c>
      <c r="D278" s="7">
        <v>9</v>
      </c>
      <c r="E278" s="10" t="s">
        <v>688</v>
      </c>
      <c r="F278" s="56"/>
      <c r="G278" s="56"/>
    </row>
    <row r="279" spans="1:7" x14ac:dyDescent="0.35">
      <c r="A279" s="7" t="s">
        <v>656</v>
      </c>
      <c r="B279" s="7" t="s">
        <v>275</v>
      </c>
      <c r="C279" s="7" t="s">
        <v>372</v>
      </c>
      <c r="D279" s="7">
        <v>9.5</v>
      </c>
      <c r="E279" s="10" t="s">
        <v>688</v>
      </c>
      <c r="F279" s="56"/>
      <c r="G279" s="56"/>
    </row>
    <row r="280" spans="1:7" x14ac:dyDescent="0.35">
      <c r="A280" s="7" t="s">
        <v>657</v>
      </c>
      <c r="B280" s="7" t="s">
        <v>276</v>
      </c>
      <c r="C280" s="7" t="s">
        <v>372</v>
      </c>
      <c r="D280" s="7">
        <v>8</v>
      </c>
      <c r="E280" s="10" t="s">
        <v>688</v>
      </c>
      <c r="F280" s="56"/>
      <c r="G280" s="56"/>
    </row>
    <row r="281" spans="1:7" x14ac:dyDescent="0.35">
      <c r="A281" s="7" t="s">
        <v>658</v>
      </c>
      <c r="B281" s="7" t="s">
        <v>277</v>
      </c>
      <c r="C281" s="7" t="s">
        <v>372</v>
      </c>
      <c r="D281" s="7">
        <v>10.1</v>
      </c>
      <c r="E281" s="10" t="s">
        <v>688</v>
      </c>
      <c r="F281" s="56"/>
      <c r="G281" s="56"/>
    </row>
    <row r="282" spans="1:7" x14ac:dyDescent="0.35">
      <c r="A282" s="7" t="s">
        <v>659</v>
      </c>
      <c r="B282" s="7" t="s">
        <v>278</v>
      </c>
      <c r="C282" s="7" t="s">
        <v>372</v>
      </c>
      <c r="D282" s="7">
        <v>8.5</v>
      </c>
      <c r="E282" s="10" t="s">
        <v>688</v>
      </c>
      <c r="F282" s="56"/>
      <c r="G282" s="56"/>
    </row>
    <row r="283" spans="1:7" x14ac:dyDescent="0.35">
      <c r="A283" s="7" t="s">
        <v>660</v>
      </c>
      <c r="B283" s="7" t="s">
        <v>279</v>
      </c>
      <c r="C283" s="7" t="s">
        <v>372</v>
      </c>
      <c r="D283" s="7">
        <v>10.3</v>
      </c>
      <c r="E283" s="10" t="s">
        <v>688</v>
      </c>
      <c r="F283" s="56"/>
      <c r="G283" s="56"/>
    </row>
    <row r="284" spans="1:7" x14ac:dyDescent="0.35">
      <c r="A284" s="7" t="s">
        <v>661</v>
      </c>
      <c r="B284" s="7" t="s">
        <v>280</v>
      </c>
      <c r="C284" s="7" t="s">
        <v>372</v>
      </c>
      <c r="D284" s="7">
        <v>7.5</v>
      </c>
      <c r="E284" s="10" t="s">
        <v>688</v>
      </c>
      <c r="F284" s="56"/>
      <c r="G284" s="56"/>
    </row>
    <row r="285" spans="1:7" x14ac:dyDescent="0.35">
      <c r="A285" s="7" t="s">
        <v>662</v>
      </c>
      <c r="B285" s="7" t="s">
        <v>281</v>
      </c>
      <c r="C285" s="7" t="s">
        <v>372</v>
      </c>
      <c r="D285" s="7">
        <v>9</v>
      </c>
      <c r="E285" s="10" t="s">
        <v>688</v>
      </c>
      <c r="F285" s="56"/>
      <c r="G285" s="56"/>
    </row>
    <row r="286" spans="1:7" x14ac:dyDescent="0.35">
      <c r="A286" s="7" t="s">
        <v>663</v>
      </c>
      <c r="B286" s="7" t="s">
        <v>282</v>
      </c>
      <c r="C286" s="7" t="s">
        <v>372</v>
      </c>
      <c r="D286" s="7">
        <v>9.1</v>
      </c>
      <c r="E286" s="10" t="s">
        <v>688</v>
      </c>
      <c r="F286" s="56"/>
      <c r="G286" s="56"/>
    </row>
    <row r="287" spans="1:7" x14ac:dyDescent="0.35">
      <c r="A287" s="7" t="s">
        <v>664</v>
      </c>
      <c r="B287" s="7" t="s">
        <v>283</v>
      </c>
      <c r="C287" s="7" t="s">
        <v>372</v>
      </c>
      <c r="D287" s="7">
        <v>9</v>
      </c>
      <c r="E287" s="10" t="s">
        <v>688</v>
      </c>
      <c r="F287" s="56"/>
      <c r="G287" s="56"/>
    </row>
    <row r="288" spans="1:7" x14ac:dyDescent="0.35">
      <c r="A288" s="7" t="s">
        <v>665</v>
      </c>
      <c r="B288" s="7" t="s">
        <v>284</v>
      </c>
      <c r="C288" s="7" t="s">
        <v>372</v>
      </c>
      <c r="D288" s="7">
        <v>7.6</v>
      </c>
      <c r="E288" s="10" t="s">
        <v>688</v>
      </c>
      <c r="F288" s="56"/>
      <c r="G288" s="56"/>
    </row>
    <row r="289" spans="1:7" x14ac:dyDescent="0.35">
      <c r="A289" s="7" t="s">
        <v>666</v>
      </c>
      <c r="B289" s="7" t="s">
        <v>285</v>
      </c>
      <c r="C289" s="7" t="s">
        <v>372</v>
      </c>
      <c r="D289" s="7">
        <v>10.5</v>
      </c>
      <c r="E289" s="10" t="s">
        <v>688</v>
      </c>
      <c r="F289" s="56"/>
      <c r="G289" s="56"/>
    </row>
    <row r="290" spans="1:7" x14ac:dyDescent="0.35">
      <c r="A290" s="7" t="s">
        <v>667</v>
      </c>
      <c r="B290" s="7" t="s">
        <v>286</v>
      </c>
      <c r="C290" s="7" t="s">
        <v>372</v>
      </c>
      <c r="D290" s="7">
        <v>12.7</v>
      </c>
      <c r="E290" s="10" t="s">
        <v>688</v>
      </c>
      <c r="F290" s="56"/>
      <c r="G290" s="56"/>
    </row>
    <row r="291" spans="1:7" x14ac:dyDescent="0.35">
      <c r="A291" s="7" t="s">
        <v>668</v>
      </c>
      <c r="B291" s="7" t="s">
        <v>287</v>
      </c>
      <c r="C291" s="7" t="s">
        <v>366</v>
      </c>
      <c r="D291" s="7">
        <v>7.9</v>
      </c>
      <c r="E291" s="10" t="s">
        <v>688</v>
      </c>
      <c r="F291" s="56"/>
      <c r="G291" s="56"/>
    </row>
    <row r="292" spans="1:7" x14ac:dyDescent="0.35">
      <c r="A292" s="7" t="s">
        <v>669</v>
      </c>
      <c r="B292" s="7" t="s">
        <v>288</v>
      </c>
      <c r="C292" s="7" t="s">
        <v>372</v>
      </c>
      <c r="D292" s="7">
        <v>8.1</v>
      </c>
      <c r="E292" s="10" t="s">
        <v>688</v>
      </c>
      <c r="F292" s="56"/>
      <c r="G292" s="56"/>
    </row>
    <row r="293" spans="1:7" x14ac:dyDescent="0.35">
      <c r="A293" s="8" t="s">
        <v>670</v>
      </c>
      <c r="B293" s="8" t="s">
        <v>148</v>
      </c>
      <c r="C293" s="8"/>
      <c r="D293" s="8">
        <v>8</v>
      </c>
      <c r="E293" s="11" t="s">
        <v>688</v>
      </c>
      <c r="F293" s="57" t="s">
        <v>293</v>
      </c>
      <c r="G293" s="57">
        <v>17</v>
      </c>
    </row>
    <row r="294" spans="1:7" x14ac:dyDescent="0.35">
      <c r="A294" s="8" t="s">
        <v>671</v>
      </c>
      <c r="B294" s="8" t="s">
        <v>196</v>
      </c>
      <c r="C294" s="8"/>
      <c r="D294" s="8">
        <v>6</v>
      </c>
      <c r="E294" s="11" t="s">
        <v>688</v>
      </c>
      <c r="F294" s="57"/>
      <c r="G294" s="57"/>
    </row>
    <row r="295" spans="1:7" x14ac:dyDescent="0.35">
      <c r="A295" s="8" t="s">
        <v>672</v>
      </c>
      <c r="B295" s="8" t="s">
        <v>197</v>
      </c>
      <c r="C295" s="8"/>
      <c r="D295" s="8">
        <v>8.8000000000000007</v>
      </c>
      <c r="E295" s="11" t="s">
        <v>688</v>
      </c>
      <c r="F295" s="57"/>
      <c r="G295" s="57"/>
    </row>
    <row r="296" spans="1:7" x14ac:dyDescent="0.35">
      <c r="A296" s="8" t="s">
        <v>673</v>
      </c>
      <c r="B296" s="8" t="s">
        <v>198</v>
      </c>
      <c r="C296" s="8"/>
      <c r="D296" s="8">
        <v>7</v>
      </c>
      <c r="E296" s="11" t="s">
        <v>688</v>
      </c>
      <c r="F296" s="57"/>
      <c r="G296" s="57"/>
    </row>
    <row r="297" spans="1:7" x14ac:dyDescent="0.35">
      <c r="A297" s="8" t="s">
        <v>674</v>
      </c>
      <c r="B297" s="8" t="s">
        <v>199</v>
      </c>
      <c r="C297" s="8"/>
      <c r="D297" s="8">
        <v>8.8000000000000007</v>
      </c>
      <c r="E297" s="11" t="s">
        <v>688</v>
      </c>
      <c r="F297" s="57"/>
      <c r="G297" s="57"/>
    </row>
    <row r="298" spans="1:7" x14ac:dyDescent="0.35">
      <c r="A298" s="8" t="s">
        <v>675</v>
      </c>
      <c r="B298" s="8" t="s">
        <v>200</v>
      </c>
      <c r="C298" s="8"/>
      <c r="D298" s="8">
        <v>7.1</v>
      </c>
      <c r="E298" s="11" t="s">
        <v>688</v>
      </c>
      <c r="F298" s="57"/>
      <c r="G298" s="57"/>
    </row>
    <row r="299" spans="1:7" x14ac:dyDescent="0.35">
      <c r="A299" s="8" t="s">
        <v>676</v>
      </c>
      <c r="B299" s="8" t="s">
        <v>201</v>
      </c>
      <c r="C299" s="8"/>
      <c r="D299" s="8">
        <v>7.5</v>
      </c>
      <c r="E299" s="11" t="s">
        <v>688</v>
      </c>
      <c r="F299" s="57"/>
      <c r="G299" s="57"/>
    </row>
    <row r="300" spans="1:7" x14ac:dyDescent="0.35">
      <c r="A300" s="8" t="s">
        <v>677</v>
      </c>
      <c r="B300" s="8" t="s">
        <v>202</v>
      </c>
      <c r="C300" s="8"/>
      <c r="D300" s="8">
        <v>6.9</v>
      </c>
      <c r="E300" s="11" t="s">
        <v>688</v>
      </c>
      <c r="F300" s="57"/>
      <c r="G300" s="57"/>
    </row>
    <row r="301" spans="1:7" x14ac:dyDescent="0.35">
      <c r="A301" s="8" t="s">
        <v>678</v>
      </c>
      <c r="B301" s="8" t="s">
        <v>204</v>
      </c>
      <c r="C301" s="8"/>
      <c r="D301" s="8">
        <v>6.5</v>
      </c>
      <c r="E301" s="11" t="s">
        <v>688</v>
      </c>
      <c r="F301" s="57"/>
      <c r="G301" s="57"/>
    </row>
    <row r="302" spans="1:7" x14ac:dyDescent="0.35">
      <c r="A302" s="8" t="s">
        <v>679</v>
      </c>
      <c r="B302" s="8" t="s">
        <v>205</v>
      </c>
      <c r="C302" s="8"/>
      <c r="D302" s="8">
        <v>6.5</v>
      </c>
      <c r="E302" s="11" t="s">
        <v>688</v>
      </c>
      <c r="F302" s="57"/>
      <c r="G302" s="57"/>
    </row>
    <row r="303" spans="1:7" x14ac:dyDescent="0.35">
      <c r="A303" s="8" t="s">
        <v>680</v>
      </c>
      <c r="B303" s="8" t="s">
        <v>206</v>
      </c>
      <c r="C303" s="8"/>
      <c r="D303" s="8">
        <v>8.4</v>
      </c>
      <c r="E303" s="11" t="s">
        <v>688</v>
      </c>
      <c r="F303" s="57"/>
      <c r="G303" s="57"/>
    </row>
    <row r="304" spans="1:7" x14ac:dyDescent="0.35">
      <c r="A304" s="8" t="s">
        <v>681</v>
      </c>
      <c r="B304" s="8" t="s">
        <v>207</v>
      </c>
      <c r="C304" s="8"/>
      <c r="D304" s="8">
        <v>9.8000000000000007</v>
      </c>
      <c r="E304" s="11" t="s">
        <v>688</v>
      </c>
      <c r="F304" s="57"/>
      <c r="G304" s="57"/>
    </row>
    <row r="305" spans="1:7" x14ac:dyDescent="0.35">
      <c r="A305" s="8" t="s">
        <v>682</v>
      </c>
      <c r="B305" s="8" t="s">
        <v>208</v>
      </c>
      <c r="C305" s="8"/>
      <c r="D305" s="8">
        <v>12.4</v>
      </c>
      <c r="E305" s="11" t="s">
        <v>688</v>
      </c>
      <c r="F305" s="57"/>
      <c r="G305" s="57"/>
    </row>
    <row r="306" spans="1:7" x14ac:dyDescent="0.35">
      <c r="A306" s="8" t="s">
        <v>683</v>
      </c>
      <c r="B306" s="8" t="s">
        <v>209</v>
      </c>
      <c r="C306" s="8"/>
      <c r="D306" s="8">
        <v>7.6</v>
      </c>
      <c r="E306" s="11" t="s">
        <v>688</v>
      </c>
      <c r="F306" s="57"/>
      <c r="G306" s="57"/>
    </row>
    <row r="307" spans="1:7" x14ac:dyDescent="0.35">
      <c r="A307" s="8" t="s">
        <v>684</v>
      </c>
      <c r="B307" s="8" t="s">
        <v>210</v>
      </c>
      <c r="C307" s="8"/>
      <c r="D307" s="8">
        <v>5.7</v>
      </c>
      <c r="E307" s="11" t="s">
        <v>688</v>
      </c>
      <c r="F307" s="57"/>
      <c r="G307" s="57"/>
    </row>
    <row r="308" spans="1:7" x14ac:dyDescent="0.35">
      <c r="A308" s="8" t="s">
        <v>685</v>
      </c>
      <c r="B308" s="8" t="s">
        <v>211</v>
      </c>
      <c r="C308" s="8"/>
      <c r="D308" s="8">
        <v>8.4</v>
      </c>
      <c r="E308" s="11" t="s">
        <v>688</v>
      </c>
      <c r="F308" s="57"/>
      <c r="G308" s="57"/>
    </row>
    <row r="309" spans="1:7" ht="15" thickBot="1" x14ac:dyDescent="0.4">
      <c r="A309" s="9" t="s">
        <v>686</v>
      </c>
      <c r="B309" s="9" t="s">
        <v>211</v>
      </c>
      <c r="C309" s="9"/>
      <c r="D309" s="9">
        <v>8.9</v>
      </c>
      <c r="E309" s="12" t="s">
        <v>688</v>
      </c>
      <c r="F309" s="58"/>
      <c r="G309" s="58"/>
    </row>
  </sheetData>
  <autoFilter ref="A2:G2"/>
  <mergeCells count="43">
    <mergeCell ref="F35:F50"/>
    <mergeCell ref="G35:G50"/>
    <mergeCell ref="A1:G1"/>
    <mergeCell ref="F3:F23"/>
    <mergeCell ref="G3:G23"/>
    <mergeCell ref="G24:G34"/>
    <mergeCell ref="F24:F34"/>
    <mergeCell ref="F52:F54"/>
    <mergeCell ref="G52:G54"/>
    <mergeCell ref="F55:F56"/>
    <mergeCell ref="G55:G56"/>
    <mergeCell ref="F57:F61"/>
    <mergeCell ref="G57:G61"/>
    <mergeCell ref="F63:F64"/>
    <mergeCell ref="G63:G64"/>
    <mergeCell ref="F65:F72"/>
    <mergeCell ref="G65:G72"/>
    <mergeCell ref="F73:F79"/>
    <mergeCell ref="G73:G79"/>
    <mergeCell ref="F80:F92"/>
    <mergeCell ref="G80:G92"/>
    <mergeCell ref="F94:F95"/>
    <mergeCell ref="G94:G95"/>
    <mergeCell ref="F96:F100"/>
    <mergeCell ref="G96:G100"/>
    <mergeCell ref="F101:F102"/>
    <mergeCell ref="G101:G102"/>
    <mergeCell ref="F105:F108"/>
    <mergeCell ref="G105:G108"/>
    <mergeCell ref="F109:F126"/>
    <mergeCell ref="G109:G126"/>
    <mergeCell ref="F128:F129"/>
    <mergeCell ref="G128:G129"/>
    <mergeCell ref="F131:F133"/>
    <mergeCell ref="G131:G133"/>
    <mergeCell ref="F135:F142"/>
    <mergeCell ref="G135:G142"/>
    <mergeCell ref="F144:F239"/>
    <mergeCell ref="G144:G239"/>
    <mergeCell ref="F241:F292"/>
    <mergeCell ref="G241:G292"/>
    <mergeCell ref="F293:F309"/>
    <mergeCell ref="G293:G30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J8" sqref="J8"/>
    </sheetView>
  </sheetViews>
  <sheetFormatPr defaultRowHeight="14.5" x14ac:dyDescent="0.35"/>
  <cols>
    <col min="1" max="1" width="11.90625" customWidth="1"/>
    <col min="2" max="2" width="11.7265625" bestFit="1" customWidth="1"/>
    <col min="3" max="9" width="6.81640625" customWidth="1"/>
    <col min="10" max="10" width="9.7265625" customWidth="1"/>
    <col min="11" max="17" width="6.81640625" customWidth="1"/>
  </cols>
  <sheetData>
    <row r="1" spans="1:10" s="13" customFormat="1" ht="71" customHeight="1" thickBot="1" x14ac:dyDescent="0.4">
      <c r="A1" s="64" t="s">
        <v>700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8.5" customHeight="1" thickBot="1" x14ac:dyDescent="0.4">
      <c r="A2" s="14" t="s">
        <v>309</v>
      </c>
      <c r="B2" s="14" t="s">
        <v>310</v>
      </c>
      <c r="C2" s="15" t="s">
        <v>311</v>
      </c>
      <c r="D2" s="16" t="s">
        <v>312</v>
      </c>
      <c r="E2" s="16" t="s">
        <v>313</v>
      </c>
      <c r="F2" s="16" t="s">
        <v>314</v>
      </c>
      <c r="G2" s="16" t="s">
        <v>315</v>
      </c>
      <c r="H2" s="16" t="s">
        <v>695</v>
      </c>
      <c r="I2" s="17" t="s">
        <v>696</v>
      </c>
      <c r="J2" s="18" t="s">
        <v>327</v>
      </c>
    </row>
    <row r="3" spans="1:10" x14ac:dyDescent="0.35">
      <c r="A3" s="62" t="s">
        <v>316</v>
      </c>
      <c r="B3" s="19" t="s">
        <v>318</v>
      </c>
      <c r="C3" s="20">
        <v>0.1201200583234011</v>
      </c>
      <c r="D3" s="21">
        <v>4.0799439167150509E-2</v>
      </c>
      <c r="E3" s="21">
        <v>0.12132303226137714</v>
      </c>
      <c r="F3" s="21">
        <v>0.12064123974470711</v>
      </c>
      <c r="G3" s="21">
        <v>9.7459260343967721E-2</v>
      </c>
      <c r="H3" s="21">
        <v>3.8220577640816822E-2</v>
      </c>
      <c r="I3" s="22">
        <v>2.6801247380134421E-2</v>
      </c>
      <c r="J3" s="23">
        <f t="shared" ref="J3:J12" si="0">AVERAGE(C3:I3)</f>
        <v>8.0766407837364981E-2</v>
      </c>
    </row>
    <row r="4" spans="1:10" x14ac:dyDescent="0.35">
      <c r="A4" s="63"/>
      <c r="B4" s="23" t="s">
        <v>697</v>
      </c>
      <c r="C4" s="20">
        <v>0.10134829462496571</v>
      </c>
      <c r="D4" s="21">
        <v>5.7582095278156109E-2</v>
      </c>
      <c r="E4" s="21">
        <v>0.10550252123668281</v>
      </c>
      <c r="F4" s="21">
        <v>8.7633660873669625E-2</v>
      </c>
      <c r="G4" s="21">
        <v>8.613758471954544E-2</v>
      </c>
      <c r="H4" s="21">
        <v>9.1879376205280874E-2</v>
      </c>
      <c r="I4" s="22">
        <v>0.11542517347150438</v>
      </c>
      <c r="J4" s="23">
        <f t="shared" si="0"/>
        <v>9.2215529487114992E-2</v>
      </c>
    </row>
    <row r="5" spans="1:10" x14ac:dyDescent="0.35">
      <c r="A5" s="63"/>
      <c r="B5" s="23" t="s">
        <v>319</v>
      </c>
      <c r="C5" s="20">
        <v>0.12485655611863342</v>
      </c>
      <c r="D5" s="21">
        <v>0.11054302373984026</v>
      </c>
      <c r="E5" s="21">
        <v>0.15397368320698482</v>
      </c>
      <c r="F5" s="21">
        <v>0.12144503771212829</v>
      </c>
      <c r="G5" s="21">
        <v>9.6687038354145646E-2</v>
      </c>
      <c r="H5" s="21">
        <v>0.11001363344755953</v>
      </c>
      <c r="I5" s="22">
        <v>0.11272886546836954</v>
      </c>
      <c r="J5" s="23">
        <f t="shared" si="0"/>
        <v>0.1186068340068088</v>
      </c>
    </row>
    <row r="6" spans="1:10" x14ac:dyDescent="0.35">
      <c r="A6" s="63"/>
      <c r="B6" s="23" t="s">
        <v>320</v>
      </c>
      <c r="C6" s="20">
        <v>0.1364909429748529</v>
      </c>
      <c r="D6" s="21">
        <v>0.13011071594223589</v>
      </c>
      <c r="E6" s="21">
        <v>0.17074527423743566</v>
      </c>
      <c r="F6" s="21">
        <v>0.1454083440102327</v>
      </c>
      <c r="G6" s="21">
        <v>9.3446355824083546E-2</v>
      </c>
      <c r="H6" s="21">
        <v>0.13568937669948006</v>
      </c>
      <c r="I6" s="22">
        <v>0.13231489293404602</v>
      </c>
      <c r="J6" s="23">
        <f t="shared" si="0"/>
        <v>0.13488655751748097</v>
      </c>
    </row>
    <row r="7" spans="1:10" x14ac:dyDescent="0.35">
      <c r="A7" s="63"/>
      <c r="B7" s="23" t="s">
        <v>321</v>
      </c>
      <c r="C7" s="20">
        <v>6.5947056813531357E-2</v>
      </c>
      <c r="D7" s="21">
        <v>6.959878901328817E-2</v>
      </c>
      <c r="E7" s="21">
        <v>6.6009149955527133E-2</v>
      </c>
      <c r="F7" s="21">
        <v>7.2263779128619601E-2</v>
      </c>
      <c r="G7" s="21">
        <v>0.11770106942379463</v>
      </c>
      <c r="H7" s="21">
        <v>0.15242815535072368</v>
      </c>
      <c r="I7" s="22">
        <v>0.16248059245436292</v>
      </c>
      <c r="J7" s="23">
        <f t="shared" si="0"/>
        <v>0.10091837030569249</v>
      </c>
    </row>
    <row r="8" spans="1:10" x14ac:dyDescent="0.35">
      <c r="A8" s="63"/>
      <c r="B8" s="23" t="s">
        <v>322</v>
      </c>
      <c r="C8" s="20">
        <v>0.16276711952908729</v>
      </c>
      <c r="D8" s="21">
        <v>0.16437437891230758</v>
      </c>
      <c r="E8" s="21">
        <v>0.16256129587231161</v>
      </c>
      <c r="F8" s="21">
        <v>0.14865651383938533</v>
      </c>
      <c r="G8" s="21">
        <v>0.12674387486624325</v>
      </c>
      <c r="H8" s="21">
        <v>0.15936358024880229</v>
      </c>
      <c r="I8" s="22">
        <v>0.18007189168529855</v>
      </c>
      <c r="J8" s="23">
        <f t="shared" si="0"/>
        <v>0.15779123642191942</v>
      </c>
    </row>
    <row r="9" spans="1:10" x14ac:dyDescent="0.35">
      <c r="A9" s="63"/>
      <c r="B9" s="23" t="s">
        <v>323</v>
      </c>
      <c r="C9" s="20">
        <v>0.16634230130926025</v>
      </c>
      <c r="D9" s="21">
        <v>0.145865878953467</v>
      </c>
      <c r="E9" s="21">
        <v>0.15918951266428075</v>
      </c>
      <c r="F9" s="21">
        <v>0.1397655517910284</v>
      </c>
      <c r="G9" s="21">
        <v>0.14166099964559745</v>
      </c>
      <c r="H9" s="21">
        <v>0.15900313693489562</v>
      </c>
      <c r="I9" s="22">
        <v>0.15866029432985856</v>
      </c>
      <c r="J9" s="23">
        <f t="shared" si="0"/>
        <v>0.15292681080405543</v>
      </c>
    </row>
    <row r="10" spans="1:10" x14ac:dyDescent="0.35">
      <c r="A10" s="63"/>
      <c r="B10" s="23" t="s">
        <v>324</v>
      </c>
      <c r="C10" s="20">
        <v>0.11493453510224728</v>
      </c>
      <c r="D10" s="21">
        <v>0.1098347136269769</v>
      </c>
      <c r="E10" s="21">
        <v>0.13015386981236432</v>
      </c>
      <c r="F10" s="21">
        <v>0.12656006614419998</v>
      </c>
      <c r="G10" s="21">
        <v>0.15363581976866306</v>
      </c>
      <c r="H10" s="21">
        <v>0.1713245895287229</v>
      </c>
      <c r="I10" s="22">
        <v>0.18378503621307654</v>
      </c>
      <c r="J10" s="23">
        <f t="shared" si="0"/>
        <v>0.1414612328851787</v>
      </c>
    </row>
    <row r="11" spans="1:10" x14ac:dyDescent="0.35">
      <c r="A11" s="63"/>
      <c r="B11" s="23" t="s">
        <v>698</v>
      </c>
      <c r="C11" s="20">
        <v>0.12714192890109655</v>
      </c>
      <c r="D11" s="21">
        <v>9.0011492091242651E-2</v>
      </c>
      <c r="E11" s="21">
        <v>0.13660977772909061</v>
      </c>
      <c r="F11" s="21">
        <v>0.118292571972461</v>
      </c>
      <c r="G11" s="21">
        <v>0.15485269989109945</v>
      </c>
      <c r="H11" s="21">
        <v>0.17328377393738534</v>
      </c>
      <c r="I11" s="22">
        <v>0.18687291964032415</v>
      </c>
      <c r="J11" s="23">
        <f t="shared" si="0"/>
        <v>0.14100930916609997</v>
      </c>
    </row>
    <row r="12" spans="1:10" x14ac:dyDescent="0.35">
      <c r="A12" s="63"/>
      <c r="B12" s="23" t="s">
        <v>325</v>
      </c>
      <c r="C12" s="20">
        <v>0.11632365831344396</v>
      </c>
      <c r="D12" s="21">
        <v>0.13516197457171589</v>
      </c>
      <c r="E12" s="21">
        <v>0.12202608912697704</v>
      </c>
      <c r="F12" s="21">
        <v>0.16351355968051859</v>
      </c>
      <c r="G12" s="21">
        <v>0.15621374467081653</v>
      </c>
      <c r="H12" s="21">
        <v>0.16884689110271178</v>
      </c>
      <c r="I12" s="22">
        <v>0.19746964141199769</v>
      </c>
      <c r="J12" s="23">
        <f t="shared" si="0"/>
        <v>0.15136507983974021</v>
      </c>
    </row>
    <row r="13" spans="1:10" ht="26.5" thickBot="1" x14ac:dyDescent="0.4">
      <c r="A13" s="63"/>
      <c r="B13" s="24" t="s">
        <v>326</v>
      </c>
      <c r="C13" s="25">
        <f>AVERAGE(C3:C12)</f>
        <v>0.12362724520105199</v>
      </c>
      <c r="D13" s="26">
        <f t="shared" ref="D13:J13" si="1">AVERAGE(D3:D12)</f>
        <v>0.10538825012963811</v>
      </c>
      <c r="E13" s="26">
        <f t="shared" si="1"/>
        <v>0.13280942061030321</v>
      </c>
      <c r="F13" s="26">
        <f t="shared" si="1"/>
        <v>0.12441803248969505</v>
      </c>
      <c r="G13" s="26">
        <f t="shared" si="1"/>
        <v>0.12245384475079565</v>
      </c>
      <c r="H13" s="26">
        <f t="shared" si="1"/>
        <v>0.1360053091096379</v>
      </c>
      <c r="I13" s="27">
        <f t="shared" si="1"/>
        <v>0.1456610554988973</v>
      </c>
      <c r="J13" s="26">
        <f t="shared" si="1"/>
        <v>0.1271947368271456</v>
      </c>
    </row>
    <row r="14" spans="1:10" ht="26.5" thickBot="1" x14ac:dyDescent="0.4">
      <c r="A14" s="19" t="s">
        <v>309</v>
      </c>
      <c r="B14" s="14" t="s">
        <v>310</v>
      </c>
      <c r="C14" s="15" t="s">
        <v>311</v>
      </c>
      <c r="D14" s="16" t="s">
        <v>312</v>
      </c>
      <c r="E14" s="16" t="s">
        <v>313</v>
      </c>
      <c r="F14" s="16" t="s">
        <v>314</v>
      </c>
      <c r="G14" s="16" t="s">
        <v>315</v>
      </c>
      <c r="H14" s="16" t="s">
        <v>695</v>
      </c>
      <c r="I14" s="17" t="s">
        <v>696</v>
      </c>
      <c r="J14" s="18" t="s">
        <v>327</v>
      </c>
    </row>
    <row r="15" spans="1:10" x14ac:dyDescent="0.35">
      <c r="A15" s="62" t="s">
        <v>328</v>
      </c>
      <c r="B15" s="19" t="s">
        <v>318</v>
      </c>
      <c r="C15" s="28">
        <v>1.0638934808232236E-2</v>
      </c>
      <c r="D15" s="29">
        <v>1.2679695456031776E-2</v>
      </c>
      <c r="E15" s="29">
        <v>1.2226330200339159E-2</v>
      </c>
      <c r="F15" s="29">
        <v>1.1474585349639519E-2</v>
      </c>
      <c r="G15" s="29">
        <v>1.0058427757269893E-2</v>
      </c>
      <c r="H15" s="29">
        <v>1.2598987903891721E-2</v>
      </c>
      <c r="I15" s="30">
        <v>1.223899892636289E-2</v>
      </c>
      <c r="J15" s="31">
        <f t="shared" ref="J15:J24" si="2">AVERAGE(C15:I15)</f>
        <v>1.1702280057395315E-2</v>
      </c>
    </row>
    <row r="16" spans="1:10" x14ac:dyDescent="0.35">
      <c r="A16" s="63"/>
      <c r="B16" s="23" t="s">
        <v>697</v>
      </c>
      <c r="C16" s="28">
        <v>1.3509710325978575E-2</v>
      </c>
      <c r="D16" s="29">
        <v>1.2769826493180203E-2</v>
      </c>
      <c r="E16" s="29">
        <v>1.1160350096169556E-2</v>
      </c>
      <c r="F16" s="29">
        <v>1.1951433871884676E-2</v>
      </c>
      <c r="G16" s="29">
        <v>1.0782026387962579E-2</v>
      </c>
      <c r="H16" s="29">
        <v>1.3315407809992278E-2</v>
      </c>
      <c r="I16" s="30">
        <v>1.3256897030553669E-2</v>
      </c>
      <c r="J16" s="31">
        <f t="shared" si="2"/>
        <v>1.2392236002245935E-2</v>
      </c>
    </row>
    <row r="17" spans="1:10" x14ac:dyDescent="0.35">
      <c r="A17" s="63"/>
      <c r="B17" s="23" t="s">
        <v>319</v>
      </c>
      <c r="C17" s="28">
        <v>1.0701880124757902E-2</v>
      </c>
      <c r="D17" s="29">
        <v>1.220717540378943E-2</v>
      </c>
      <c r="E17" s="29">
        <v>1.1854168382413828E-2</v>
      </c>
      <c r="F17" s="29">
        <v>1.2929869567912412E-2</v>
      </c>
      <c r="G17" s="29">
        <v>1.0948240899620491E-2</v>
      </c>
      <c r="H17" s="29">
        <v>1.2853305432258332E-2</v>
      </c>
      <c r="I17" s="30">
        <v>1.1484873647929413E-2</v>
      </c>
      <c r="J17" s="31">
        <f t="shared" si="2"/>
        <v>1.1854216208383115E-2</v>
      </c>
    </row>
    <row r="18" spans="1:10" x14ac:dyDescent="0.35">
      <c r="A18" s="63"/>
      <c r="B18" s="23" t="s">
        <v>320</v>
      </c>
      <c r="C18" s="28">
        <v>1.1101332284611458E-2</v>
      </c>
      <c r="D18" s="29">
        <v>1.0118874793419712E-2</v>
      </c>
      <c r="E18" s="29">
        <v>1.1390145285044685E-2</v>
      </c>
      <c r="F18" s="29">
        <v>1.0778439334468662E-2</v>
      </c>
      <c r="G18" s="29">
        <v>1.1506281944752421E-2</v>
      </c>
      <c r="H18" s="29">
        <v>1.3095105148063089E-2</v>
      </c>
      <c r="I18" s="30">
        <v>1.3146375386860764E-2</v>
      </c>
      <c r="J18" s="31">
        <f t="shared" si="2"/>
        <v>1.1590936311031542E-2</v>
      </c>
    </row>
    <row r="19" spans="1:10" x14ac:dyDescent="0.35">
      <c r="A19" s="63"/>
      <c r="B19" s="23" t="s">
        <v>321</v>
      </c>
      <c r="C19" s="28">
        <v>1.2634963024808616E-2</v>
      </c>
      <c r="D19" s="29">
        <v>1.2220749122228612E-2</v>
      </c>
      <c r="E19" s="29">
        <v>1.2813332574061836E-2</v>
      </c>
      <c r="F19" s="29">
        <v>1.1546595478803868E-2</v>
      </c>
      <c r="G19" s="29">
        <v>1.1777814833394721E-2</v>
      </c>
      <c r="H19" s="29">
        <v>1.161790460411993E-2</v>
      </c>
      <c r="I19" s="30">
        <v>1.1610628992041868E-2</v>
      </c>
      <c r="J19" s="31">
        <f t="shared" si="2"/>
        <v>1.2031712661351349E-2</v>
      </c>
    </row>
    <row r="20" spans="1:10" x14ac:dyDescent="0.35">
      <c r="A20" s="63"/>
      <c r="B20" s="23" t="s">
        <v>322</v>
      </c>
      <c r="C20" s="28">
        <v>9.4809572217737764E-3</v>
      </c>
      <c r="D20" s="29">
        <v>1.0763291641100471E-2</v>
      </c>
      <c r="E20" s="29">
        <v>9.9380421194556392E-3</v>
      </c>
      <c r="F20" s="29">
        <v>1.259766514108128E-2</v>
      </c>
      <c r="G20" s="29">
        <v>1.2095276857292534E-2</v>
      </c>
      <c r="H20" s="29">
        <v>1.0665972213839964E-2</v>
      </c>
      <c r="I20" s="30">
        <v>1.275806587380569E-2</v>
      </c>
      <c r="J20" s="31">
        <f t="shared" si="2"/>
        <v>1.1185610152621336E-2</v>
      </c>
    </row>
    <row r="21" spans="1:10" x14ac:dyDescent="0.35">
      <c r="A21" s="63"/>
      <c r="B21" s="23" t="s">
        <v>323</v>
      </c>
      <c r="C21" s="28">
        <v>1.229150887352517E-2</v>
      </c>
      <c r="D21" s="29">
        <v>1.0178678152246016E-2</v>
      </c>
      <c r="E21" s="29">
        <v>1.0407849028673448E-2</v>
      </c>
      <c r="F21" s="29">
        <v>1.2556645080502216E-2</v>
      </c>
      <c r="G21" s="29">
        <v>1.228248577794166E-2</v>
      </c>
      <c r="H21" s="29">
        <v>1.065647735342915E-2</v>
      </c>
      <c r="I21" s="30">
        <v>1.1793290591142907E-2</v>
      </c>
      <c r="J21" s="31">
        <f t="shared" si="2"/>
        <v>1.145241926535151E-2</v>
      </c>
    </row>
    <row r="22" spans="1:10" x14ac:dyDescent="0.35">
      <c r="A22" s="63"/>
      <c r="B22" s="23" t="s">
        <v>324</v>
      </c>
      <c r="C22" s="28">
        <v>1.0292723527404245E-2</v>
      </c>
      <c r="D22" s="29">
        <v>1.217363599576908E-2</v>
      </c>
      <c r="E22" s="29">
        <v>9.9900076805057077E-3</v>
      </c>
      <c r="F22" s="29">
        <v>1.0852727984087814E-2</v>
      </c>
      <c r="G22" s="29">
        <v>1.1861436361621713E-2</v>
      </c>
      <c r="H22" s="29">
        <v>1.0947024945123333E-2</v>
      </c>
      <c r="I22" s="30">
        <v>1.0446180884835574E-2</v>
      </c>
      <c r="J22" s="31">
        <f t="shared" si="2"/>
        <v>1.093767676847821E-2</v>
      </c>
    </row>
    <row r="23" spans="1:10" x14ac:dyDescent="0.35">
      <c r="A23" s="63"/>
      <c r="B23" s="23" t="s">
        <v>698</v>
      </c>
      <c r="C23" s="28">
        <v>1.1815532816888612E-2</v>
      </c>
      <c r="D23" s="29">
        <v>1.2083464285967033E-2</v>
      </c>
      <c r="E23" s="29">
        <v>1.1740766955025749E-2</v>
      </c>
      <c r="F23" s="29">
        <v>1.1546673357743458E-2</v>
      </c>
      <c r="G23" s="29">
        <v>1.1778026259422489E-2</v>
      </c>
      <c r="H23" s="29">
        <v>1.0983076007753664E-2</v>
      </c>
      <c r="I23" s="30">
        <v>1.2343364081743177E-2</v>
      </c>
      <c r="J23" s="31">
        <f t="shared" si="2"/>
        <v>1.1755843394934884E-2</v>
      </c>
    </row>
    <row r="24" spans="1:10" x14ac:dyDescent="0.35">
      <c r="A24" s="63"/>
      <c r="B24" s="23" t="s">
        <v>325</v>
      </c>
      <c r="C24" s="28">
        <v>1.1337780124230531E-2</v>
      </c>
      <c r="D24" s="29">
        <v>1.1163088540943741E-2</v>
      </c>
      <c r="E24" s="29">
        <v>1.0868644484465119E-2</v>
      </c>
      <c r="F24" s="29">
        <v>1.0021231163890367E-2</v>
      </c>
      <c r="G24" s="29">
        <v>1.18207887875274E-2</v>
      </c>
      <c r="H24" s="29">
        <v>1.1107021710152303E-2</v>
      </c>
      <c r="I24" s="30">
        <v>1.1977811722636313E-2</v>
      </c>
      <c r="J24" s="31">
        <f t="shared" si="2"/>
        <v>1.1185195219120826E-2</v>
      </c>
    </row>
    <row r="25" spans="1:10" ht="26.5" thickBot="1" x14ac:dyDescent="0.4">
      <c r="A25" s="63"/>
      <c r="B25" s="24" t="s">
        <v>326</v>
      </c>
      <c r="C25" s="32">
        <f>AVERAGE(C15:C24)</f>
        <v>1.1380532313221114E-2</v>
      </c>
      <c r="D25" s="33">
        <f t="shared" ref="D25:J25" si="3">AVERAGE(D15:D24)</f>
        <v>1.1635847988467608E-2</v>
      </c>
      <c r="E25" s="33">
        <f t="shared" si="3"/>
        <v>1.1238963680615473E-2</v>
      </c>
      <c r="F25" s="33">
        <f t="shared" si="3"/>
        <v>1.1625586633001426E-2</v>
      </c>
      <c r="G25" s="33">
        <f t="shared" si="3"/>
        <v>1.149108058668059E-2</v>
      </c>
      <c r="H25" s="33">
        <f t="shared" si="3"/>
        <v>1.1784028312862379E-2</v>
      </c>
      <c r="I25" s="34">
        <f t="shared" si="3"/>
        <v>1.2105648713791228E-2</v>
      </c>
      <c r="J25" s="33">
        <f t="shared" si="3"/>
        <v>1.1608812604091402E-2</v>
      </c>
    </row>
    <row r="26" spans="1:10" ht="32.5" customHeight="1" thickBot="1" x14ac:dyDescent="0.4">
      <c r="A26" s="14" t="s">
        <v>309</v>
      </c>
      <c r="B26" s="14" t="s">
        <v>310</v>
      </c>
      <c r="C26" s="15" t="s">
        <v>311</v>
      </c>
      <c r="D26" s="16" t="s">
        <v>312</v>
      </c>
      <c r="E26" s="16" t="s">
        <v>313</v>
      </c>
      <c r="F26" s="16" t="s">
        <v>314</v>
      </c>
      <c r="G26" s="16" t="s">
        <v>315</v>
      </c>
      <c r="H26" s="16" t="s">
        <v>695</v>
      </c>
      <c r="I26" s="17" t="s">
        <v>696</v>
      </c>
      <c r="J26" s="18" t="s">
        <v>327</v>
      </c>
    </row>
    <row r="27" spans="1:10" x14ac:dyDescent="0.35">
      <c r="A27" s="19" t="s">
        <v>699</v>
      </c>
      <c r="B27" s="35" t="s">
        <v>317</v>
      </c>
      <c r="C27" s="36">
        <v>0.51493940455931109</v>
      </c>
      <c r="D27" s="37">
        <v>0.50524679949895868</v>
      </c>
      <c r="E27" s="37">
        <v>0.51119946497953062</v>
      </c>
      <c r="F27" s="37">
        <v>0.53116018049273239</v>
      </c>
      <c r="G27" s="37">
        <v>0.50422657552621752</v>
      </c>
      <c r="H27" s="37">
        <v>0.43546402491732161</v>
      </c>
      <c r="I27" s="38">
        <v>0.41387809820156851</v>
      </c>
      <c r="J27" s="23">
        <f t="shared" ref="J27:J28" si="4">AVERAGE(C27:I27)</f>
        <v>0.48801636402509146</v>
      </c>
    </row>
    <row r="28" spans="1:10" ht="15" thickBot="1" x14ac:dyDescent="0.4">
      <c r="A28" s="39" t="s">
        <v>328</v>
      </c>
      <c r="B28" s="40" t="s">
        <v>317</v>
      </c>
      <c r="C28" s="41">
        <v>9.1652354354380718E-3</v>
      </c>
      <c r="D28" s="42">
        <v>1.0453910966675733E-2</v>
      </c>
      <c r="E28" s="42">
        <v>9.9631551714082327E-3</v>
      </c>
      <c r="F28" s="42">
        <v>9.4278961964038219E-3</v>
      </c>
      <c r="G28" s="42">
        <v>9.5674520305445016E-3</v>
      </c>
      <c r="H28" s="42">
        <v>9.1409196701177607E-3</v>
      </c>
      <c r="I28" s="43">
        <v>9.5693287529965906E-3</v>
      </c>
      <c r="J28" s="44">
        <f t="shared" si="4"/>
        <v>9.612556889083532E-3</v>
      </c>
    </row>
  </sheetData>
  <mergeCells count="3">
    <mergeCell ref="A3:A13"/>
    <mergeCell ref="A15:A25"/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K12" sqref="K12"/>
    </sheetView>
  </sheetViews>
  <sheetFormatPr defaultRowHeight="13" x14ac:dyDescent="0.3"/>
  <cols>
    <col min="1" max="1" width="16.7265625" style="48" bestFit="1" customWidth="1"/>
    <col min="2" max="2" width="4.7265625" style="48" bestFit="1" customWidth="1"/>
    <col min="3" max="3" width="17.54296875" style="48" bestFit="1" customWidth="1"/>
    <col min="4" max="8" width="4" style="48" bestFit="1" customWidth="1"/>
    <col min="9" max="9" width="12.1796875" style="48" customWidth="1"/>
    <col min="10" max="14" width="4.90625" style="48" bestFit="1" customWidth="1"/>
    <col min="15" max="15" width="13.08984375" style="48" customWidth="1"/>
    <col min="16" max="16384" width="8.7265625" style="50"/>
  </cols>
  <sheetData>
    <row r="1" spans="1:15" ht="29.5" customHeight="1" thickBot="1" x14ac:dyDescent="0.35">
      <c r="A1" s="69" t="s">
        <v>708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19" customHeight="1" x14ac:dyDescent="0.3">
      <c r="A2" s="72" t="s">
        <v>707</v>
      </c>
      <c r="B2" s="76" t="s">
        <v>701</v>
      </c>
      <c r="C2" s="76" t="s">
        <v>309</v>
      </c>
      <c r="D2" s="73" t="s">
        <v>702</v>
      </c>
      <c r="E2" s="74"/>
      <c r="F2" s="74"/>
      <c r="G2" s="74"/>
      <c r="H2" s="74"/>
      <c r="I2" s="75"/>
      <c r="J2" s="74" t="s">
        <v>328</v>
      </c>
      <c r="K2" s="74"/>
      <c r="L2" s="74"/>
      <c r="M2" s="74"/>
      <c r="N2" s="74"/>
      <c r="O2" s="74"/>
    </row>
    <row r="3" spans="1:15" ht="36" customHeight="1" thickBot="1" x14ac:dyDescent="0.35">
      <c r="A3" s="69"/>
      <c r="B3" s="60"/>
      <c r="C3" s="60"/>
      <c r="D3" s="45" t="s">
        <v>695</v>
      </c>
      <c r="E3" s="46" t="s">
        <v>311</v>
      </c>
      <c r="F3" s="46" t="s">
        <v>312</v>
      </c>
      <c r="G3" s="46" t="s">
        <v>313</v>
      </c>
      <c r="H3" s="46" t="s">
        <v>314</v>
      </c>
      <c r="I3" s="52" t="s">
        <v>703</v>
      </c>
      <c r="J3" s="46" t="s">
        <v>695</v>
      </c>
      <c r="K3" s="46" t="s">
        <v>311</v>
      </c>
      <c r="L3" s="46" t="s">
        <v>312</v>
      </c>
      <c r="M3" s="46" t="s">
        <v>313</v>
      </c>
      <c r="N3" s="46" t="s">
        <v>314</v>
      </c>
      <c r="O3" s="47" t="s">
        <v>703</v>
      </c>
    </row>
    <row r="4" spans="1:15" ht="22.5" customHeight="1" x14ac:dyDescent="0.3">
      <c r="A4" s="66" t="s">
        <v>706</v>
      </c>
      <c r="B4" s="49" t="s">
        <v>705</v>
      </c>
      <c r="C4" s="49" t="s">
        <v>692</v>
      </c>
      <c r="D4" s="20">
        <v>9.8178014261571425E-2</v>
      </c>
      <c r="E4" s="21">
        <v>0.12160657523302353</v>
      </c>
      <c r="F4" s="21">
        <v>0.12411277443626903</v>
      </c>
      <c r="G4" s="21">
        <v>0.12497560300479783</v>
      </c>
      <c r="H4" s="21">
        <v>0.12092613419200936</v>
      </c>
      <c r="I4" s="22">
        <f>AVERAGE(D4:H4)</f>
        <v>0.11795982022553424</v>
      </c>
      <c r="J4" s="29">
        <v>1.6229250301328956E-3</v>
      </c>
      <c r="K4" s="29">
        <v>2.5943018380656096E-4</v>
      </c>
      <c r="L4" s="29">
        <v>6.867661849132799E-4</v>
      </c>
      <c r="M4" s="29">
        <v>2.7927396556882392E-4</v>
      </c>
      <c r="N4" s="29">
        <v>2.5469054807814945E-4</v>
      </c>
      <c r="O4" s="29">
        <f t="shared" ref="O4:O6" si="0">AVERAGE(J4:N4)</f>
        <v>6.2061718249994187E-4</v>
      </c>
    </row>
    <row r="5" spans="1:15" ht="22.5" customHeight="1" x14ac:dyDescent="0.3">
      <c r="A5" s="67"/>
      <c r="B5" s="49" t="s">
        <v>704</v>
      </c>
      <c r="C5" s="49" t="s">
        <v>693</v>
      </c>
      <c r="D5" s="20">
        <v>0.46642009614118751</v>
      </c>
      <c r="E5" s="21">
        <v>0.52974553697326499</v>
      </c>
      <c r="F5" s="21">
        <v>0.50279849444562108</v>
      </c>
      <c r="G5" s="21">
        <v>0.5322560232145106</v>
      </c>
      <c r="H5" s="21">
        <v>0.53773310886494285</v>
      </c>
      <c r="I5" s="22">
        <f t="shared" ref="I5:I6" si="1">AVERAGE(D5:H5)</f>
        <v>0.51379065192790541</v>
      </c>
      <c r="J5" s="29">
        <v>5.7406414181512561E-3</v>
      </c>
      <c r="K5" s="29">
        <v>4.3213536803118919E-3</v>
      </c>
      <c r="L5" s="29">
        <v>4.2952668918490953E-3</v>
      </c>
      <c r="M5" s="29">
        <v>3.8809611077325382E-3</v>
      </c>
      <c r="N5" s="29">
        <v>3.920756206089707E-3</v>
      </c>
      <c r="O5" s="29">
        <f t="shared" si="0"/>
        <v>4.4317958608268981E-3</v>
      </c>
    </row>
    <row r="6" spans="1:15" ht="22.5" customHeight="1" thickBot="1" x14ac:dyDescent="0.35">
      <c r="A6" s="68"/>
      <c r="B6" s="40" t="s">
        <v>705</v>
      </c>
      <c r="C6" s="40" t="s">
        <v>694</v>
      </c>
      <c r="D6" s="53">
        <v>0.4571086247536964</v>
      </c>
      <c r="E6" s="51">
        <v>0.58419157775477015</v>
      </c>
      <c r="F6" s="51">
        <v>0.5648783699948835</v>
      </c>
      <c r="G6" s="51">
        <v>0.57836627269168117</v>
      </c>
      <c r="H6" s="51">
        <v>0.58249979852556644</v>
      </c>
      <c r="I6" s="54">
        <f t="shared" si="1"/>
        <v>0.55340892874411951</v>
      </c>
      <c r="J6" s="42">
        <v>1.058773313884594E-2</v>
      </c>
      <c r="K6" s="42">
        <v>9.3232136501106237E-3</v>
      </c>
      <c r="L6" s="42">
        <v>8.9496740385231859E-3</v>
      </c>
      <c r="M6" s="42">
        <v>8.4755614556048884E-3</v>
      </c>
      <c r="N6" s="42">
        <v>1.0189699553369062E-2</v>
      </c>
      <c r="O6" s="42">
        <f t="shared" si="0"/>
        <v>9.5051763672907401E-3</v>
      </c>
    </row>
    <row r="7" spans="1:15" s="55" customFormat="1" ht="81" customHeight="1" x14ac:dyDescent="0.35">
      <c r="A7" s="70" t="s">
        <v>709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</sheetData>
  <mergeCells count="8">
    <mergeCell ref="A4:A6"/>
    <mergeCell ref="A1:O1"/>
    <mergeCell ref="A7:O7"/>
    <mergeCell ref="A2:A3"/>
    <mergeCell ref="D2:I2"/>
    <mergeCell ref="J2:O2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S.Table1</vt:lpstr>
      <vt:lpstr>S.Table2 </vt:lpstr>
      <vt:lpstr>S.Table3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Ibtisam alatawi</dc:creator>
  <cp:lastModifiedBy>Ainong Shi</cp:lastModifiedBy>
  <dcterms:created xsi:type="dcterms:W3CDTF">2015-06-05T18:17:20Z</dcterms:created>
  <dcterms:modified xsi:type="dcterms:W3CDTF">2025-03-23T23:46:42Z</dcterms:modified>
</cp:coreProperties>
</file>